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50"/>
  </bookViews>
  <sheets>
    <sheet name="10602專任教師統計" sheetId="2" r:id="rId1"/>
    <sheet name="專任教師清冊" sheetId="3" r:id="rId2"/>
  </sheets>
  <definedNames>
    <definedName name="_xlnm._FilterDatabase" localSheetId="0" hidden="1">'10602專任教師統計'!$A$3:$U$40</definedName>
    <definedName name="_xlnm._FilterDatabase" localSheetId="1" hidden="1">專任教師清冊!$A$1:$L$1</definedName>
    <definedName name="查詢3_交叉資料表">#REF!</definedName>
  </definedNames>
  <calcPr calcId="152511"/>
</workbook>
</file>

<file path=xl/calcChain.xml><?xml version="1.0" encoding="utf-8"?>
<calcChain xmlns="http://schemas.openxmlformats.org/spreadsheetml/2006/main">
  <c r="V4" i="2" l="1"/>
  <c r="J11" i="2" l="1"/>
  <c r="F11" i="2"/>
  <c r="F22" i="2"/>
  <c r="B31" i="2"/>
  <c r="F31" i="2"/>
  <c r="H40" i="2"/>
  <c r="I40" i="2"/>
  <c r="P40" i="2"/>
  <c r="Q40" i="2"/>
  <c r="C40" i="2"/>
  <c r="D40" i="2"/>
  <c r="E40" i="2"/>
  <c r="Q37" i="2"/>
  <c r="P37" i="2"/>
  <c r="O37" i="2"/>
  <c r="N37" i="2"/>
  <c r="M37" i="2"/>
  <c r="L37" i="2"/>
  <c r="K37" i="2"/>
  <c r="J37" i="2"/>
  <c r="I37" i="2"/>
  <c r="H37" i="2"/>
  <c r="G37" i="2"/>
  <c r="G40" i="2" s="1"/>
  <c r="F37" i="2"/>
  <c r="E37" i="2"/>
  <c r="U37" i="2" s="1"/>
  <c r="D37" i="2"/>
  <c r="C37" i="2"/>
  <c r="B37" i="2"/>
  <c r="P31" i="2"/>
  <c r="Q31" i="2"/>
  <c r="O31" i="2"/>
  <c r="N31" i="2"/>
  <c r="M31" i="2"/>
  <c r="L31" i="2"/>
  <c r="K31" i="2"/>
  <c r="J31" i="2"/>
  <c r="C31" i="2"/>
  <c r="D31" i="2"/>
  <c r="E31" i="2"/>
  <c r="I31" i="2"/>
  <c r="H31" i="2"/>
  <c r="G31" i="2"/>
  <c r="G22" i="2"/>
  <c r="H22" i="2"/>
  <c r="I22" i="2"/>
  <c r="J22" i="2"/>
  <c r="K22" i="2"/>
  <c r="L22" i="2"/>
  <c r="M22" i="2"/>
  <c r="N22" i="2"/>
  <c r="O22" i="2"/>
  <c r="O40" i="2" s="1"/>
  <c r="P22" i="2"/>
  <c r="Q22" i="2"/>
  <c r="C22" i="2"/>
  <c r="D22" i="2"/>
  <c r="E22" i="2"/>
  <c r="B22" i="2"/>
  <c r="G11" i="2"/>
  <c r="H11" i="2"/>
  <c r="I11" i="2"/>
  <c r="K11" i="2"/>
  <c r="S11" i="2" s="1"/>
  <c r="L11" i="2"/>
  <c r="T11" i="2" s="1"/>
  <c r="M11" i="2"/>
  <c r="M40" i="2" s="1"/>
  <c r="N11" i="2"/>
  <c r="O11" i="2"/>
  <c r="P11" i="2"/>
  <c r="Q11" i="2"/>
  <c r="C11" i="2"/>
  <c r="D11" i="2"/>
  <c r="E11" i="2"/>
  <c r="B11" i="2"/>
  <c r="R5" i="2"/>
  <c r="T4" i="2"/>
  <c r="U4" i="2"/>
  <c r="T5" i="2"/>
  <c r="U5" i="2"/>
  <c r="T6" i="2"/>
  <c r="U6" i="2"/>
  <c r="T7" i="2"/>
  <c r="U7" i="2"/>
  <c r="T8" i="2"/>
  <c r="U8" i="2"/>
  <c r="T9" i="2"/>
  <c r="U9" i="2"/>
  <c r="T10" i="2"/>
  <c r="U10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2" i="2"/>
  <c r="U32" i="2"/>
  <c r="T33" i="2"/>
  <c r="U33" i="2"/>
  <c r="T34" i="2"/>
  <c r="U34" i="2"/>
  <c r="T35" i="2"/>
  <c r="U35" i="2"/>
  <c r="T36" i="2"/>
  <c r="U36" i="2"/>
  <c r="T37" i="2"/>
  <c r="T38" i="2"/>
  <c r="U38" i="2"/>
  <c r="T39" i="2"/>
  <c r="U39" i="2"/>
  <c r="S4" i="2"/>
  <c r="S5" i="2"/>
  <c r="S6" i="2"/>
  <c r="S7" i="2"/>
  <c r="S8" i="2"/>
  <c r="S9" i="2"/>
  <c r="S10" i="2"/>
  <c r="S12" i="2"/>
  <c r="S13" i="2"/>
  <c r="S14" i="2"/>
  <c r="S15" i="2"/>
  <c r="S16" i="2"/>
  <c r="S17" i="2"/>
  <c r="S18" i="2"/>
  <c r="S19" i="2"/>
  <c r="S20" i="2"/>
  <c r="S21" i="2"/>
  <c r="S23" i="2"/>
  <c r="S24" i="2"/>
  <c r="S25" i="2"/>
  <c r="S26" i="2"/>
  <c r="S27" i="2"/>
  <c r="S28" i="2"/>
  <c r="S29" i="2"/>
  <c r="S30" i="2"/>
  <c r="S32" i="2"/>
  <c r="S33" i="2"/>
  <c r="S34" i="2"/>
  <c r="S35" i="2"/>
  <c r="S36" i="2"/>
  <c r="S38" i="2"/>
  <c r="S39" i="2"/>
  <c r="R6" i="2"/>
  <c r="R7" i="2"/>
  <c r="V7" i="2" s="1"/>
  <c r="R8" i="2"/>
  <c r="R9" i="2"/>
  <c r="R10" i="2"/>
  <c r="R12" i="2"/>
  <c r="R13" i="2"/>
  <c r="R14" i="2"/>
  <c r="R15" i="2"/>
  <c r="R16" i="2"/>
  <c r="R17" i="2"/>
  <c r="R18" i="2"/>
  <c r="R19" i="2"/>
  <c r="R20" i="2"/>
  <c r="R21" i="2"/>
  <c r="R23" i="2"/>
  <c r="R24" i="2"/>
  <c r="R25" i="2"/>
  <c r="R26" i="2"/>
  <c r="R27" i="2"/>
  <c r="R28" i="2"/>
  <c r="R29" i="2"/>
  <c r="R30" i="2"/>
  <c r="R32" i="2"/>
  <c r="R33" i="2"/>
  <c r="R34" i="2"/>
  <c r="R35" i="2"/>
  <c r="R36" i="2"/>
  <c r="V36" i="2" s="1"/>
  <c r="R38" i="2"/>
  <c r="R39" i="2"/>
  <c r="R4" i="2"/>
  <c r="B40" i="2" l="1"/>
  <c r="S22" i="2"/>
  <c r="N40" i="2"/>
  <c r="L40" i="2"/>
  <c r="T40" i="2" s="1"/>
  <c r="K40" i="2"/>
  <c r="S40" i="2" s="1"/>
  <c r="R37" i="2"/>
  <c r="J40" i="2"/>
  <c r="S37" i="2"/>
  <c r="F40" i="2"/>
  <c r="R22" i="2"/>
  <c r="V22" i="2" s="1"/>
  <c r="R11" i="2"/>
  <c r="U40" i="2"/>
  <c r="T22" i="2"/>
  <c r="V39" i="2"/>
  <c r="V38" i="2"/>
  <c r="V37" i="2"/>
  <c r="V35" i="2"/>
  <c r="V34" i="2"/>
  <c r="V33" i="2"/>
  <c r="V32" i="2"/>
  <c r="V30" i="2"/>
  <c r="V29" i="2"/>
  <c r="V28" i="2"/>
  <c r="V27" i="2"/>
  <c r="V26" i="2"/>
  <c r="V25" i="2"/>
  <c r="T31" i="2"/>
  <c r="R31" i="2"/>
  <c r="S31" i="2"/>
  <c r="U31" i="2"/>
  <c r="V24" i="2"/>
  <c r="V23" i="2"/>
  <c r="V21" i="2"/>
  <c r="V20" i="2"/>
  <c r="V19" i="2"/>
  <c r="V18" i="2"/>
  <c r="V17" i="2"/>
  <c r="V16" i="2"/>
  <c r="V15" i="2"/>
  <c r="V14" i="2"/>
  <c r="V13" i="2"/>
  <c r="V12" i="2"/>
  <c r="U11" i="2"/>
  <c r="V10" i="2"/>
  <c r="V9" i="2"/>
  <c r="V8" i="2"/>
  <c r="V6" i="2"/>
  <c r="V5" i="2"/>
  <c r="V11" i="2" l="1"/>
  <c r="R40" i="2"/>
  <c r="V40" i="2" s="1"/>
  <c r="V31" i="2"/>
</calcChain>
</file>

<file path=xl/sharedStrings.xml><?xml version="1.0" encoding="utf-8"?>
<sst xmlns="http://schemas.openxmlformats.org/spreadsheetml/2006/main" count="5187" uniqueCount="1195">
  <si>
    <t>工業管理與資訊系</t>
  </si>
  <si>
    <t>化學工程與材料工程系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</si>
  <si>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</si>
  <si>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</si>
  <si>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</si>
  <si>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</si>
  <si>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</si>
  <si>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</si>
  <si>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</si>
  <si>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流行音樂產業系</t>
  </si>
  <si>
    <t>師資培育中心</t>
  </si>
  <si>
    <t>財務金融系</t>
  </si>
  <si>
    <t>財經法律研究所</t>
  </si>
  <si>
    <t>高齡服務學士學位學程</t>
  </si>
  <si>
    <t>國際企業系</t>
  </si>
  <si>
    <t>教育領導與評鑑研究所</t>
  </si>
  <si>
    <t>通識(教育)中心</t>
  </si>
  <si>
    <t>創新產品設計系</t>
  </si>
  <si>
    <t>華語中心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</si>
  <si>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</si>
  <si>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</si>
  <si>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</si>
  <si>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</si>
  <si>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</si>
  <si>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</si>
  <si>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</si>
  <si>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</si>
  <si>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</si>
  <si>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</si>
  <si>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</si>
  <si>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</si>
  <si>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</si>
  <si>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助理教授</t>
  </si>
  <si>
    <t>不認列師資</t>
  </si>
  <si>
    <t>專業技術人員</t>
  </si>
  <si>
    <t>編制外</t>
  </si>
  <si>
    <t>副教授</t>
  </si>
  <si>
    <t>教授</t>
  </si>
  <si>
    <t>講師</t>
  </si>
  <si>
    <t>編制外</t>
    <phoneticPr fontId="1" type="noConversion"/>
  </si>
  <si>
    <t>系所</t>
    <phoneticPr fontId="1" type="noConversion"/>
  </si>
  <si>
    <t>工學院合計</t>
    <phoneticPr fontId="1" type="noConversion"/>
  </si>
  <si>
    <t>合計</t>
    <phoneticPr fontId="1" type="noConversion"/>
  </si>
  <si>
    <t>商管學院合計</t>
    <phoneticPr fontId="1" type="noConversion"/>
  </si>
  <si>
    <t>人文社會學院</t>
    <phoneticPr fontId="1" type="noConversion"/>
  </si>
  <si>
    <t>數位設計學院</t>
    <phoneticPr fontId="1" type="noConversion"/>
  </si>
  <si>
    <t xml:space="preserve">合計 </t>
    <phoneticPr fontId="1" type="noConversion"/>
  </si>
  <si>
    <t>總計</t>
    <phoneticPr fontId="1" type="noConversion"/>
  </si>
  <si>
    <t>合格</t>
    <phoneticPr fontId="1" type="noConversion"/>
  </si>
  <si>
    <t>本表資料以106學年度下學期校務基本資料庫為基準。</t>
    <phoneticPr fontId="1" type="noConversion"/>
  </si>
  <si>
    <r>
      <t>106</t>
    </r>
    <r>
      <rPr>
        <sz val="16"/>
        <color theme="1"/>
        <rFont val="標楷體"/>
        <family val="4"/>
        <charset val="136"/>
      </rPr>
      <t>學年度第二學期專任教師人數表</t>
    </r>
    <phoneticPr fontId="1" type="noConversion"/>
  </si>
  <si>
    <t>主聘系所</t>
  </si>
  <si>
    <t>中文姓名</t>
  </si>
  <si>
    <t>編制內/編制外</t>
  </si>
  <si>
    <t>專兼任</t>
  </si>
  <si>
    <t>最高學歷－學位</t>
  </si>
  <si>
    <t>聘書職級</t>
  </si>
  <si>
    <t>朱大中</t>
  </si>
  <si>
    <t>編制內</t>
  </si>
  <si>
    <t>專任</t>
  </si>
  <si>
    <t>博士</t>
  </si>
  <si>
    <t>施武榮</t>
  </si>
  <si>
    <t>甘兆欽</t>
  </si>
  <si>
    <t>曾文宏</t>
  </si>
  <si>
    <t>方正中</t>
  </si>
  <si>
    <t>顏慧</t>
  </si>
  <si>
    <t>陳淑玲</t>
  </si>
  <si>
    <t>廖顯宗</t>
  </si>
  <si>
    <t>陳澄河</t>
  </si>
  <si>
    <t>毛慶豐</t>
  </si>
  <si>
    <t>林鴻儒</t>
  </si>
  <si>
    <t>林浩</t>
  </si>
  <si>
    <t>吳文昌</t>
  </si>
  <si>
    <t>蘇順發</t>
  </si>
  <si>
    <t>魏欣儀</t>
  </si>
  <si>
    <t>卓美芳</t>
  </si>
  <si>
    <t>陳志盛</t>
  </si>
  <si>
    <t>沈玫宜</t>
  </si>
  <si>
    <t>吳定峰</t>
  </si>
  <si>
    <t>戴謙</t>
  </si>
  <si>
    <t>許孟博</t>
  </si>
  <si>
    <t>李順來</t>
  </si>
  <si>
    <t>陳健祺</t>
  </si>
  <si>
    <t>吳烘</t>
  </si>
  <si>
    <t>許建清</t>
  </si>
  <si>
    <t>黃峰蕙</t>
  </si>
  <si>
    <t>王逸峰</t>
  </si>
  <si>
    <t>林舜涓</t>
  </si>
  <si>
    <t>石慶賀</t>
  </si>
  <si>
    <t>柯伶玫</t>
  </si>
  <si>
    <t>施鴻瑜</t>
  </si>
  <si>
    <t>陳慧玲</t>
  </si>
  <si>
    <t>黃淑玲</t>
  </si>
  <si>
    <t>楊蓓涵</t>
  </si>
  <si>
    <t>潘盈仁</t>
  </si>
  <si>
    <t>王嘉淳</t>
  </si>
  <si>
    <t>許進明</t>
  </si>
  <si>
    <t>康智傑</t>
  </si>
  <si>
    <t>吳文端</t>
  </si>
  <si>
    <t>林正峰</t>
  </si>
  <si>
    <t>高至誠</t>
  </si>
  <si>
    <t>李治綱</t>
  </si>
  <si>
    <t>林吉祥</t>
  </si>
  <si>
    <t>黃仲正</t>
  </si>
  <si>
    <t>蔡雅玲</t>
  </si>
  <si>
    <t>莊勝雄</t>
  </si>
  <si>
    <t>唐楚君</t>
  </si>
  <si>
    <t>黃國禮</t>
  </si>
  <si>
    <t>林佩儒</t>
  </si>
  <si>
    <t>楊子震</t>
  </si>
  <si>
    <t>黃惠慈</t>
  </si>
  <si>
    <t>張上財</t>
  </si>
  <si>
    <t>蔡秉真</t>
  </si>
  <si>
    <t>張瑞星</t>
  </si>
  <si>
    <t>許舜喨</t>
  </si>
  <si>
    <t>李佳鈴</t>
  </si>
  <si>
    <t>江惠英</t>
  </si>
  <si>
    <t>趙品淳</t>
  </si>
  <si>
    <t>陳綉琴</t>
  </si>
  <si>
    <t>曾雅真</t>
  </si>
  <si>
    <t>蘇吉祥</t>
  </si>
  <si>
    <t>楊維珍</t>
  </si>
  <si>
    <t>朱美琴</t>
  </si>
  <si>
    <t>王慶安</t>
  </si>
  <si>
    <t>劉毓芬</t>
  </si>
  <si>
    <t>高碧玉</t>
  </si>
  <si>
    <t>孫宏仁</t>
  </si>
  <si>
    <t>陳姿光</t>
  </si>
  <si>
    <t>戴守煌</t>
  </si>
  <si>
    <t>王文雄</t>
  </si>
  <si>
    <t>程筑鈺</t>
  </si>
  <si>
    <t>張育銘</t>
  </si>
  <si>
    <t>黃鈺娟</t>
  </si>
  <si>
    <t>鄧瑞哲</t>
  </si>
  <si>
    <t>盧祐德</t>
  </si>
  <si>
    <t>梁丹青</t>
  </si>
  <si>
    <t>戴偉峻</t>
  </si>
  <si>
    <t>鄭祿平</t>
  </si>
  <si>
    <t>黃仁鵬</t>
  </si>
  <si>
    <t>邱顯光</t>
  </si>
  <si>
    <t>王派洲</t>
  </si>
  <si>
    <t>陳炳文</t>
  </si>
  <si>
    <t>章至豪</t>
  </si>
  <si>
    <t>余兆棠</t>
  </si>
  <si>
    <t>方信普</t>
  </si>
  <si>
    <t>楊榮林</t>
  </si>
  <si>
    <t>薛雲太</t>
  </si>
  <si>
    <t>賴培淋</t>
  </si>
  <si>
    <t>王啟州</t>
  </si>
  <si>
    <t>陳淑微</t>
  </si>
  <si>
    <t>駱茗芬</t>
  </si>
  <si>
    <t>碩士</t>
  </si>
  <si>
    <t>魏慶華</t>
  </si>
  <si>
    <t>李友竹</t>
  </si>
  <si>
    <t>林克默</t>
  </si>
  <si>
    <t>許藝菊</t>
  </si>
  <si>
    <t>張超群</t>
  </si>
  <si>
    <t>劉佳營</t>
  </si>
  <si>
    <t>楊政峰</t>
  </si>
  <si>
    <t>吳敏光</t>
  </si>
  <si>
    <t>呂金塗</t>
  </si>
  <si>
    <t>林祥和</t>
  </si>
  <si>
    <t>王永鵬</t>
  </si>
  <si>
    <t>劉乃上</t>
  </si>
  <si>
    <t>張崴縉</t>
  </si>
  <si>
    <t>李卓昱</t>
  </si>
  <si>
    <t>黃東雍</t>
  </si>
  <si>
    <t>胡龍豪</t>
  </si>
  <si>
    <t>胡中州</t>
  </si>
  <si>
    <t>黃旭怡</t>
  </si>
  <si>
    <t>鄭淑勻</t>
  </si>
  <si>
    <t>梁仲正</t>
  </si>
  <si>
    <t>林水福</t>
  </si>
  <si>
    <t>鄧美華</t>
  </si>
  <si>
    <t>黃幼欣</t>
  </si>
  <si>
    <t>楊琇媚</t>
  </si>
  <si>
    <t>陳連浚</t>
  </si>
  <si>
    <t>伊藤龍平</t>
  </si>
  <si>
    <t>榊祐一</t>
  </si>
  <si>
    <t>神作晋一</t>
  </si>
  <si>
    <t>陳亭希</t>
  </si>
  <si>
    <t>盧駿葳</t>
  </si>
  <si>
    <t>桑澤悟史</t>
  </si>
  <si>
    <t>黃大夫</t>
  </si>
  <si>
    <t>蘇雅珍</t>
  </si>
  <si>
    <t>鍾榮富</t>
  </si>
  <si>
    <t>王鶴巘</t>
  </si>
  <si>
    <t>楊晴絨</t>
  </si>
  <si>
    <t>柯謙君</t>
  </si>
  <si>
    <t>劉恬伶</t>
  </si>
  <si>
    <t>陳怡真</t>
  </si>
  <si>
    <t>陳桂容</t>
  </si>
  <si>
    <t>張韶華</t>
  </si>
  <si>
    <t>楊明倫</t>
  </si>
  <si>
    <t>黃郁琇</t>
  </si>
  <si>
    <t>蘇榮裕</t>
  </si>
  <si>
    <t>傅慧榕</t>
  </si>
  <si>
    <t>最高學歷－學校</t>
  </si>
  <si>
    <t>最高學歷－科系</t>
  </si>
  <si>
    <t>教師分類</t>
  </si>
  <si>
    <t>國立台灣科技大學</t>
  </si>
  <si>
    <t>工業管理</t>
  </si>
  <si>
    <t>一般教師</t>
  </si>
  <si>
    <t>美國德州大學阿靈頓分校</t>
  </si>
  <si>
    <t>工業工程</t>
  </si>
  <si>
    <t>國立台灣工業技術學院</t>
  </si>
  <si>
    <t>管理</t>
  </si>
  <si>
    <t>美國紐約州立賓漢頓大學</t>
  </si>
  <si>
    <t>系統科學與工業工程系</t>
  </si>
  <si>
    <t>國立成功大學</t>
  </si>
  <si>
    <t>工業管理研究所</t>
  </si>
  <si>
    <t>赫爾大學</t>
  </si>
  <si>
    <t>資源工程研究所（資源管理組）</t>
  </si>
  <si>
    <t>工業管理系</t>
  </si>
  <si>
    <t>國立清華大學</t>
  </si>
  <si>
    <t>工業工程所</t>
  </si>
  <si>
    <t>工業與資訊管理學系</t>
  </si>
  <si>
    <t>工管</t>
  </si>
  <si>
    <t>美國奧本大學</t>
  </si>
  <si>
    <t>美國奧克拉荷馬州大學</t>
  </si>
  <si>
    <t>工管所</t>
  </si>
  <si>
    <t>工業與資訊管理</t>
  </si>
  <si>
    <t>美國猶他州州立大學</t>
  </si>
  <si>
    <t>數學統計系</t>
  </si>
  <si>
    <t>國立交通大學</t>
  </si>
  <si>
    <t>工業工程與管理學系</t>
  </si>
  <si>
    <t>美國德州州立大學阿靈頓分校</t>
  </si>
  <si>
    <t>美國密蘇里大學蘿拉分校</t>
  </si>
  <si>
    <t>工程管理</t>
  </si>
  <si>
    <t>工技所</t>
  </si>
  <si>
    <t>國立工業技術學院</t>
  </si>
  <si>
    <t>化學</t>
  </si>
  <si>
    <t>化學工程系</t>
  </si>
  <si>
    <t>化工</t>
  </si>
  <si>
    <t>美國路易斯安那州大學</t>
  </si>
  <si>
    <t>化工所</t>
  </si>
  <si>
    <t>美國賓州州立大學</t>
  </si>
  <si>
    <t>化學工程所</t>
  </si>
  <si>
    <t>美國澳本大學</t>
  </si>
  <si>
    <t>材料工程</t>
  </si>
  <si>
    <t>環境工程所</t>
  </si>
  <si>
    <t>化學所</t>
  </si>
  <si>
    <t>化工系</t>
  </si>
  <si>
    <t>美國密蘇里大學</t>
  </si>
  <si>
    <t>日本橫濱國立大學</t>
  </si>
  <si>
    <t>物質工學</t>
  </si>
  <si>
    <t>美國南密西西比州立大學</t>
  </si>
  <si>
    <t>高分子工程</t>
  </si>
  <si>
    <t>材料科學及工程系</t>
  </si>
  <si>
    <t>國立中山大學</t>
  </si>
  <si>
    <t>材料科學研究所</t>
  </si>
  <si>
    <t>動力機械系</t>
  </si>
  <si>
    <t>國立中央大學</t>
  </si>
  <si>
    <t>數學所</t>
  </si>
  <si>
    <t>台北市立教育大學</t>
  </si>
  <si>
    <t>國民教育所</t>
  </si>
  <si>
    <t>國立彰化師範大學</t>
  </si>
  <si>
    <t>輔導與諮商學系</t>
  </si>
  <si>
    <t>國立政治大學</t>
  </si>
  <si>
    <t>教育學系</t>
  </si>
  <si>
    <t>教育學</t>
  </si>
  <si>
    <t>輔諮系</t>
  </si>
  <si>
    <t>美國紐約州立大學</t>
  </si>
  <si>
    <t>音樂</t>
  </si>
  <si>
    <t>課程與教學(幼教組)</t>
  </si>
  <si>
    <t>國立台南大學</t>
  </si>
  <si>
    <t>國民教育研究所</t>
  </si>
  <si>
    <t>課程教學系(幼教)</t>
  </si>
  <si>
    <t>美國聖道大學</t>
  </si>
  <si>
    <t>教育學院</t>
  </si>
  <si>
    <t>美國密西根州立大學</t>
  </si>
  <si>
    <t>微生物</t>
  </si>
  <si>
    <t>國立台灣大學</t>
  </si>
  <si>
    <t>醫學系毒理所</t>
  </si>
  <si>
    <t>美國加州大學</t>
  </si>
  <si>
    <t>遺傳學研究</t>
  </si>
  <si>
    <t>後醫學系</t>
  </si>
  <si>
    <t>學士</t>
  </si>
  <si>
    <t>環境醫學研究所</t>
  </si>
  <si>
    <t>國立臺灣大學醫學院</t>
  </si>
  <si>
    <t>病理學研究所</t>
  </si>
  <si>
    <t>講座教授</t>
  </si>
  <si>
    <t>美國華盛頓大學(St.Louis, Missouri)</t>
  </si>
  <si>
    <t>英國伯明罕大學</t>
  </si>
  <si>
    <t>生化工程</t>
  </si>
  <si>
    <t>美國馬里蘭州立大學</t>
  </si>
  <si>
    <t>海洋河口環境科學</t>
  </si>
  <si>
    <t>植物病蟲害所昆蟲組</t>
  </si>
  <si>
    <t>藥理學</t>
  </si>
  <si>
    <t>化學系</t>
  </si>
  <si>
    <t>國防醫學院</t>
  </si>
  <si>
    <t>醫學系</t>
  </si>
  <si>
    <t>管理學院</t>
  </si>
  <si>
    <t>逢甲大學</t>
  </si>
  <si>
    <t>高雄醫學大學</t>
  </si>
  <si>
    <t>哥倫比亞大學</t>
  </si>
  <si>
    <t>流行病學系</t>
  </si>
  <si>
    <t>環境衛生研究所</t>
  </si>
  <si>
    <t>臨床醫學研究所</t>
  </si>
  <si>
    <t>基礎醫學研究所</t>
  </si>
  <si>
    <t>免疫學</t>
  </si>
  <si>
    <t>專案教師</t>
  </si>
  <si>
    <t>資訊管理</t>
  </si>
  <si>
    <t>國立台北大學</t>
  </si>
  <si>
    <t>企業管理</t>
  </si>
  <si>
    <t>企業管理研究所</t>
  </si>
  <si>
    <t>國立中正大學</t>
  </si>
  <si>
    <t>企管所</t>
  </si>
  <si>
    <t>資訊科學</t>
  </si>
  <si>
    <t>人力資源管理所</t>
  </si>
  <si>
    <t>工業與資訊管理系</t>
  </si>
  <si>
    <t>私立東吳大學</t>
  </si>
  <si>
    <t>經濟學</t>
  </si>
  <si>
    <t>美國奧克拉荷馬大學</t>
  </si>
  <si>
    <t>工業工程系主修管理科學</t>
  </si>
  <si>
    <t>私立元智大學</t>
  </si>
  <si>
    <t>管理研究所</t>
  </si>
  <si>
    <t>法律研究所</t>
  </si>
  <si>
    <t>美國紐約市立大學</t>
  </si>
  <si>
    <t>美國羅莎里大學</t>
  </si>
  <si>
    <t>圖書館暨資訊科學</t>
  </si>
  <si>
    <t>美國新墨西哥大學</t>
  </si>
  <si>
    <t>Recreation</t>
  </si>
  <si>
    <t>美國南達柯達塔州立大學</t>
  </si>
  <si>
    <t>教育管理</t>
  </si>
  <si>
    <t>美國州立猶他大學</t>
  </si>
  <si>
    <t>公園休憩旅遊學系</t>
  </si>
  <si>
    <t>英國羅浮堡大學</t>
  </si>
  <si>
    <t>運動與休閒政策研究所</t>
  </si>
  <si>
    <t>美國 南達科他Ed.D大學</t>
  </si>
  <si>
    <t>教育行政博士</t>
  </si>
  <si>
    <t>美國紐約大學</t>
  </si>
  <si>
    <t>休閒研究</t>
  </si>
  <si>
    <t>日本拓殖大學</t>
  </si>
  <si>
    <t>商學</t>
  </si>
  <si>
    <t>日本東京農業大學</t>
  </si>
  <si>
    <t>農學研究造園學</t>
  </si>
  <si>
    <t>澳洲國立西雪梨大學</t>
  </si>
  <si>
    <t>休閒組織領導</t>
  </si>
  <si>
    <t>國立臺灣師範大學</t>
  </si>
  <si>
    <t>人類發展與家庭學系餐旅管理與教育組</t>
  </si>
  <si>
    <t>美國紐海芬大學</t>
  </si>
  <si>
    <t>旅館管理</t>
  </si>
  <si>
    <t>電機工程所</t>
  </si>
  <si>
    <t>物理所</t>
  </si>
  <si>
    <t>英國倫大帝國理工學院</t>
  </si>
  <si>
    <t>材料所</t>
  </si>
  <si>
    <t>材料科學工程所</t>
  </si>
  <si>
    <t>光電工程</t>
  </si>
  <si>
    <t>光電科學研究所</t>
  </si>
  <si>
    <t>南台科技大學</t>
  </si>
  <si>
    <t>電子工程研究所</t>
  </si>
  <si>
    <t>麻州大學羅爾校區</t>
  </si>
  <si>
    <t>瑞士聯邦理工學院</t>
  </si>
  <si>
    <t>物理</t>
  </si>
  <si>
    <t>電機所</t>
  </si>
  <si>
    <t>美國南加州大學</t>
  </si>
  <si>
    <t>電機</t>
  </si>
  <si>
    <t>法國巴黎第六大學</t>
  </si>
  <si>
    <t>奈米科學研究所</t>
  </si>
  <si>
    <t>資工所</t>
  </si>
  <si>
    <t>工業設計系所</t>
  </si>
  <si>
    <t>國立雲林科技大學</t>
  </si>
  <si>
    <t>設計學研究所</t>
  </si>
  <si>
    <t>資訊科學系</t>
  </si>
  <si>
    <t>工業設計學系</t>
  </si>
  <si>
    <t>高階主管碩士班</t>
  </si>
  <si>
    <t>輔仁大學</t>
  </si>
  <si>
    <t>大眾傳播系</t>
  </si>
  <si>
    <t>工程科學系博士班</t>
  </si>
  <si>
    <t>資訊工程學系</t>
  </si>
  <si>
    <t>工業設計系</t>
  </si>
  <si>
    <t>工業設計學系碩士</t>
  </si>
  <si>
    <t>交通管理科學</t>
  </si>
  <si>
    <t>國立中興大學</t>
  </si>
  <si>
    <t>企管系</t>
  </si>
  <si>
    <t>美國伊利諾大學香檳校區</t>
  </si>
  <si>
    <t>土木系</t>
  </si>
  <si>
    <t>紐西蘭林肯大學</t>
  </si>
  <si>
    <t>企業管理(人力資管理)所</t>
  </si>
  <si>
    <t>管理技術研究所</t>
  </si>
  <si>
    <t>美國北卡州立大學</t>
  </si>
  <si>
    <t>工業與資訊管理研究所</t>
  </si>
  <si>
    <t>英國史特林大學</t>
  </si>
  <si>
    <t>行銷學系</t>
  </si>
  <si>
    <t>日本杏林大學大學院</t>
  </si>
  <si>
    <t>國際企管</t>
  </si>
  <si>
    <t>交通管理</t>
  </si>
  <si>
    <t>美國喬治亞大學</t>
  </si>
  <si>
    <t>心理</t>
  </si>
  <si>
    <t>政治大學</t>
  </si>
  <si>
    <t>資訊管理學系</t>
  </si>
  <si>
    <t>劇場藝術學系</t>
  </si>
  <si>
    <t>中文所</t>
  </si>
  <si>
    <t>英國雪菲爾大學</t>
  </si>
  <si>
    <t>多媒體設計</t>
  </si>
  <si>
    <t>美國愛達荷大學</t>
  </si>
  <si>
    <t>音樂科技</t>
  </si>
  <si>
    <t>筑波大學</t>
  </si>
  <si>
    <t>國際政治經濟學</t>
  </si>
  <si>
    <t>遠東科技大學</t>
  </si>
  <si>
    <t>二年制機械工程科</t>
  </si>
  <si>
    <t>專科</t>
  </si>
  <si>
    <t>歷史語言</t>
  </si>
  <si>
    <t>英國 約克大學</t>
  </si>
  <si>
    <t>音樂科技研究所</t>
  </si>
  <si>
    <t>樹德科技大學</t>
  </si>
  <si>
    <t>應用設計所流行設計組</t>
  </si>
  <si>
    <t>音樂學系</t>
  </si>
  <si>
    <t>外國語文學系</t>
  </si>
  <si>
    <t>德國畢勒菲爾德大學</t>
  </si>
  <si>
    <t>台北大學</t>
  </si>
  <si>
    <t>企研所</t>
  </si>
  <si>
    <t>資訊工程研究所</t>
  </si>
  <si>
    <t>教育研究所</t>
  </si>
  <si>
    <t>財務管理系</t>
  </si>
  <si>
    <t>財金所</t>
  </si>
  <si>
    <t>經際學</t>
  </si>
  <si>
    <t>社會福利系</t>
  </si>
  <si>
    <t>企業管理學系</t>
  </si>
  <si>
    <t>企管所財務組</t>
  </si>
  <si>
    <t>國際經濟所</t>
  </si>
  <si>
    <t>教育經營與管理</t>
  </si>
  <si>
    <t>財務金融研究所</t>
  </si>
  <si>
    <t>工業管理所</t>
  </si>
  <si>
    <t>蘭卡斯特大學</t>
  </si>
  <si>
    <t>會計與財務系</t>
  </si>
  <si>
    <t>美國華盛頓大學</t>
  </si>
  <si>
    <t>法學</t>
  </si>
  <si>
    <t>法律學研究所</t>
  </si>
  <si>
    <t>私立輔仁大學</t>
  </si>
  <si>
    <t>法律學系</t>
  </si>
  <si>
    <t>美國愛荷華大學</t>
  </si>
  <si>
    <t>法學院</t>
  </si>
  <si>
    <t>國家發展研究所</t>
  </si>
  <si>
    <t>生物技術法暨倫理學研究所</t>
  </si>
  <si>
    <t>美國聖路易華盛頓大學</t>
  </si>
  <si>
    <t>國立成功大學醫學院</t>
  </si>
  <si>
    <t>環境醫學研究所職業醫學及流行病學組博士班</t>
  </si>
  <si>
    <t>美國猶他大學</t>
  </si>
  <si>
    <t>護理博士</t>
  </si>
  <si>
    <t>紐西蘭國立奧塔哥大學</t>
  </si>
  <si>
    <t>基礎醫學博士</t>
  </si>
  <si>
    <t>成功大學</t>
  </si>
  <si>
    <t>高雄師範大學</t>
  </si>
  <si>
    <t>成人教育研究所</t>
  </si>
  <si>
    <t>中山醫學大學</t>
  </si>
  <si>
    <t>醫學研究所</t>
  </si>
  <si>
    <t>美國亞利桑納大學</t>
  </si>
  <si>
    <t>護理哲學博士</t>
  </si>
  <si>
    <t>護理學研究所</t>
  </si>
  <si>
    <t>南臺科技大學</t>
  </si>
  <si>
    <t>法國巴黎第二大學</t>
  </si>
  <si>
    <t>法律</t>
  </si>
  <si>
    <t>美國佛羅里達州國際大學</t>
  </si>
  <si>
    <t>經濟研究</t>
  </si>
  <si>
    <t>經濟研究所</t>
  </si>
  <si>
    <t>國際企業研究所</t>
  </si>
  <si>
    <t>農業經濟所</t>
  </si>
  <si>
    <t>企業管理所</t>
  </si>
  <si>
    <t>科技管理研究所</t>
  </si>
  <si>
    <t>國際貿易研究所</t>
  </si>
  <si>
    <t>私立逢甲大學</t>
  </si>
  <si>
    <t>經濟學研究所</t>
  </si>
  <si>
    <t>國立臺南大學</t>
  </si>
  <si>
    <t>教育學系教育經營與管理博士班</t>
  </si>
  <si>
    <t>工業教育研究所</t>
  </si>
  <si>
    <t>國立台灣師範大學</t>
  </si>
  <si>
    <t>教育心理與輔導</t>
  </si>
  <si>
    <t>教育</t>
  </si>
  <si>
    <t>國立嘉義大學</t>
  </si>
  <si>
    <t>技職教育與人力資源發展研究所</t>
  </si>
  <si>
    <t>紐約州立大學水牛城分校</t>
  </si>
  <si>
    <t>數學系</t>
  </si>
  <si>
    <t>台北醫學院</t>
  </si>
  <si>
    <t>中國文學研究所</t>
  </si>
  <si>
    <t>私立東海大學</t>
  </si>
  <si>
    <t>中研所</t>
  </si>
  <si>
    <t>歷史</t>
  </si>
  <si>
    <t>西雅圖太平洋大學</t>
  </si>
  <si>
    <t>歷史學研究所</t>
  </si>
  <si>
    <t>中文系</t>
  </si>
  <si>
    <t>Newcastle University, UK</t>
  </si>
  <si>
    <t>Education, Comunication and Language Sciences</t>
  </si>
  <si>
    <t>中國文學所</t>
  </si>
  <si>
    <t>中國文學</t>
  </si>
  <si>
    <t>中國文學系</t>
  </si>
  <si>
    <t>歷史學系</t>
  </si>
  <si>
    <t>哲學所</t>
  </si>
  <si>
    <t>生物科技研究所</t>
  </si>
  <si>
    <t>私立文化大學</t>
  </si>
  <si>
    <t>史學研究所</t>
  </si>
  <si>
    <t>香港珠海大學</t>
  </si>
  <si>
    <t>中國歷史</t>
  </si>
  <si>
    <t>歷史研究所</t>
  </si>
  <si>
    <t>歷史所</t>
  </si>
  <si>
    <t>哲學研究所</t>
  </si>
  <si>
    <t>食品暨應用生物科技學系博士班</t>
  </si>
  <si>
    <t>德國法蘭克福音樂暨表演藝術學院</t>
  </si>
  <si>
    <t>音樂教育及音樂學系</t>
  </si>
  <si>
    <t>德倫大學</t>
  </si>
  <si>
    <t>粒子理論中心(數學系)</t>
  </si>
  <si>
    <t>國防大學</t>
  </si>
  <si>
    <t>醫學院</t>
  </si>
  <si>
    <t>三研所</t>
  </si>
  <si>
    <t>史學所</t>
  </si>
  <si>
    <t>國立高雄師範大學</t>
  </si>
  <si>
    <t>國文研究所</t>
  </si>
  <si>
    <t>地理學系</t>
  </si>
  <si>
    <t>美國佩斯大學</t>
  </si>
  <si>
    <t>電腦所</t>
  </si>
  <si>
    <t>史語所</t>
  </si>
  <si>
    <t>歷史研究</t>
  </si>
  <si>
    <t>國立暨南大學</t>
  </si>
  <si>
    <t>人文學院中國語文系</t>
  </si>
  <si>
    <t>日本語文學系碩士班</t>
  </si>
  <si>
    <t>日本國立千葉大學</t>
  </si>
  <si>
    <t>自然科學研究科</t>
  </si>
  <si>
    <t>澳洲國立陽光海岸大學</t>
  </si>
  <si>
    <t>創作藝術</t>
  </si>
  <si>
    <t>創意產業設計研究所</t>
  </si>
  <si>
    <t>國立台北科技大學</t>
  </si>
  <si>
    <t>創新設計研究所</t>
  </si>
  <si>
    <t>愛荷華大學</t>
  </si>
  <si>
    <t>工業工程與管理</t>
  </si>
  <si>
    <t>雲林技術學院</t>
  </si>
  <si>
    <t>工業設計</t>
  </si>
  <si>
    <t>國立雲林科技大學</t>
  </si>
  <si>
    <t>工業工程與管理研究所</t>
  </si>
  <si>
    <t>淡江大學</t>
  </si>
  <si>
    <t>土木工程學系</t>
  </si>
  <si>
    <t>北卡羅萊納州立大學</t>
  </si>
  <si>
    <t>普拉特學院</t>
  </si>
  <si>
    <t>工業設計所</t>
  </si>
  <si>
    <t>日本千葉大學</t>
  </si>
  <si>
    <t>設計科學</t>
  </si>
  <si>
    <t>國文學系博士班</t>
  </si>
  <si>
    <t>靜宜大學</t>
  </si>
  <si>
    <t>英國語文學系</t>
  </si>
  <si>
    <t>工業設計研究所</t>
  </si>
  <si>
    <t>工業設計學系博士班</t>
  </si>
  <si>
    <t>私立樹德科技大學</t>
  </si>
  <si>
    <t>應用設計研究所</t>
  </si>
  <si>
    <t>設計學研究所博士班</t>
  </si>
  <si>
    <t>雲林科技大學</t>
  </si>
  <si>
    <t>國立台灣藝術大學</t>
  </si>
  <si>
    <t>多媒體動畫所</t>
  </si>
  <si>
    <t>國立交通大學土木工程學系</t>
  </si>
  <si>
    <t>數位建築與創意組</t>
  </si>
  <si>
    <t>國立臺灣大學</t>
  </si>
  <si>
    <t>建築與城鄉研究所</t>
  </si>
  <si>
    <t>工學院土木工程學系</t>
  </si>
  <si>
    <t>視覺傳達設計系數位內容與應用設計碩士班</t>
  </si>
  <si>
    <t>賓州大學 Univ. Park校區</t>
  </si>
  <si>
    <t>課程教學暨教育領導 （concurrent degree)</t>
  </si>
  <si>
    <t>財務管理研究所</t>
  </si>
  <si>
    <t>會計學系</t>
  </si>
  <si>
    <t>中央大學</t>
  </si>
  <si>
    <t>財務管理學系</t>
  </si>
  <si>
    <t>應用數學系</t>
  </si>
  <si>
    <t>資訊工程所</t>
  </si>
  <si>
    <t>電信所</t>
  </si>
  <si>
    <t>電機研究所</t>
  </si>
  <si>
    <t>電機工程研究所</t>
  </si>
  <si>
    <t>工學院工程科學系</t>
  </si>
  <si>
    <t>資訊工程</t>
  </si>
  <si>
    <t>美國密蘇里州立大學羅拉分校</t>
  </si>
  <si>
    <t>電腦科學</t>
  </si>
  <si>
    <t>資訊科學與工程研究所</t>
  </si>
  <si>
    <t>通訊工程學系</t>
  </si>
  <si>
    <t>美國佛羅里達州立大學</t>
  </si>
  <si>
    <t>媒體教育科技</t>
  </si>
  <si>
    <t>美國南伊利諾州立大學</t>
  </si>
  <si>
    <t>新聞傳播學(新聞/廣告/公關暨媒體效應)</t>
  </si>
  <si>
    <t>世新大學</t>
  </si>
  <si>
    <t>新聞傳播學院</t>
  </si>
  <si>
    <t>英國倫敦大學皇家哈洛威學院</t>
  </si>
  <si>
    <t>管理學院資訊管理組</t>
  </si>
  <si>
    <t>Edith Cowan University</t>
  </si>
  <si>
    <t>Communications and Arts</t>
  </si>
  <si>
    <t>美國莎凡納藝術設計學院</t>
  </si>
  <si>
    <t>電腦藝術</t>
  </si>
  <si>
    <t>電腦與通訊研究所</t>
  </si>
  <si>
    <t>Polytechnic University</t>
  </si>
  <si>
    <t>美國科技大學</t>
  </si>
  <si>
    <t>電算所</t>
  </si>
  <si>
    <t>美國匹茲堡大學</t>
  </si>
  <si>
    <t>計算機科學研究所</t>
  </si>
  <si>
    <t>早稻田大學</t>
  </si>
  <si>
    <t>國際情報通信學</t>
  </si>
  <si>
    <t>工程科學系資訊與網路組</t>
  </si>
  <si>
    <t>美國密西西比大學</t>
  </si>
  <si>
    <t>美國西北大學</t>
  </si>
  <si>
    <t>航太所控制組</t>
  </si>
  <si>
    <t>電機工程</t>
  </si>
  <si>
    <t>美國雪城大學</t>
  </si>
  <si>
    <t>微電子所博士</t>
  </si>
  <si>
    <t>美國德州農工大學</t>
  </si>
  <si>
    <t>電機系</t>
  </si>
  <si>
    <t>電機系微電子所</t>
  </si>
  <si>
    <t>電機工程學系</t>
  </si>
  <si>
    <t>電子</t>
  </si>
  <si>
    <t>電子所</t>
  </si>
  <si>
    <t>英國培斯里大學</t>
  </si>
  <si>
    <t>電腦資訊系統</t>
  </si>
  <si>
    <t>航空太空工程</t>
  </si>
  <si>
    <t>工程科學系</t>
  </si>
  <si>
    <t>私立中原大學</t>
  </si>
  <si>
    <t>電子系</t>
  </si>
  <si>
    <t>電研所</t>
  </si>
  <si>
    <t>電機工程系博士班</t>
  </si>
  <si>
    <t>醫學工程</t>
  </si>
  <si>
    <t>電機研究</t>
  </si>
  <si>
    <t>美國威斯康辛大學</t>
  </si>
  <si>
    <t>航太所</t>
  </si>
  <si>
    <t>動力機械研究所</t>
  </si>
  <si>
    <t>電機工程學</t>
  </si>
  <si>
    <t>電機所計算機組</t>
  </si>
  <si>
    <t>控制工程研究所</t>
  </si>
  <si>
    <t>醫學工程研究所</t>
  </si>
  <si>
    <t>醫學工程所</t>
  </si>
  <si>
    <t>機械工程學系博士班</t>
  </si>
  <si>
    <t>機械工程</t>
  </si>
  <si>
    <t>德州大學阿靈頓分校，美國</t>
  </si>
  <si>
    <t>商學院</t>
  </si>
  <si>
    <t>生物醫學工程研究所博士班</t>
  </si>
  <si>
    <t>電機工程學系博士班</t>
  </si>
  <si>
    <t>美國亞利桑那州立大學</t>
  </si>
  <si>
    <t>應用數學所</t>
  </si>
  <si>
    <t>外國語文學</t>
  </si>
  <si>
    <t>美國德州農工大學─金思威爾校區</t>
  </si>
  <si>
    <t>雙語教育博士</t>
  </si>
  <si>
    <t>美國亞速沙</t>
  </si>
  <si>
    <t>英文教學</t>
  </si>
  <si>
    <t>比較文學</t>
  </si>
  <si>
    <t>美國密西根州大學</t>
  </si>
  <si>
    <t>語言學</t>
  </si>
  <si>
    <t>美國亞利桑那大學</t>
  </si>
  <si>
    <t>英語研究</t>
  </si>
  <si>
    <t>美國印第安那大學</t>
  </si>
  <si>
    <t>語言教育</t>
  </si>
  <si>
    <t>外文所</t>
  </si>
  <si>
    <t>美國賓州州立印地安納大學</t>
  </si>
  <si>
    <t>英語教學</t>
  </si>
  <si>
    <t>布里斯托大學</t>
  </si>
  <si>
    <t>教育學系 TEFL</t>
  </si>
  <si>
    <t>加州蒙特雷國際研究院</t>
  </si>
  <si>
    <t>機械工程學系</t>
  </si>
  <si>
    <t>機械所</t>
  </si>
  <si>
    <t>美國紐澤西理工學院</t>
  </si>
  <si>
    <t>機械研究所</t>
  </si>
  <si>
    <t>機械工程研究所</t>
  </si>
  <si>
    <t>機械系</t>
  </si>
  <si>
    <t>造船暨海洋工程研究所</t>
  </si>
  <si>
    <t>美國密蘇里大學密蘇里校區</t>
  </si>
  <si>
    <t>核子工程研究所</t>
  </si>
  <si>
    <t>機械工程所</t>
  </si>
  <si>
    <t>材料科學與工程</t>
  </si>
  <si>
    <t>德國芙萊堡大學</t>
  </si>
  <si>
    <t>結晶與材料科學</t>
  </si>
  <si>
    <t>機械</t>
  </si>
  <si>
    <t>土木工程學系材料結構組</t>
  </si>
  <si>
    <t>美國辛辛那提大學</t>
  </si>
  <si>
    <t>機械研究</t>
  </si>
  <si>
    <t>東京工業大學</t>
  </si>
  <si>
    <t>機械工學專攻</t>
  </si>
  <si>
    <t>美國德州大學奧斯汀校區</t>
  </si>
  <si>
    <t>美國凱斯西儲大學</t>
  </si>
  <si>
    <t>製造與機械工程系</t>
  </si>
  <si>
    <t>布魯內爾大學</t>
  </si>
  <si>
    <t>美國壬色列大學</t>
  </si>
  <si>
    <t>美國科羅拉多大學波爾得分校</t>
  </si>
  <si>
    <t>中山大學</t>
  </si>
  <si>
    <t>機械與機電工程研究所</t>
  </si>
  <si>
    <t>食品科技研究所</t>
  </si>
  <si>
    <t>美國普渡大學</t>
  </si>
  <si>
    <t>餐廳、酒店事業機構及旅遊管理學</t>
  </si>
  <si>
    <t>美國愛得荷州立大學</t>
  </si>
  <si>
    <t>教育領導人力資源管理組</t>
  </si>
  <si>
    <t>德州理工大學</t>
  </si>
  <si>
    <t>家庭與消費者科學教育系</t>
  </si>
  <si>
    <t>中興大學</t>
  </si>
  <si>
    <t>食品科</t>
  </si>
  <si>
    <t>農化所</t>
  </si>
  <si>
    <t>美國愛達荷州立大學</t>
  </si>
  <si>
    <t>義守大學管理學院</t>
  </si>
  <si>
    <t>管理博士班</t>
  </si>
  <si>
    <t>立德大學</t>
  </si>
  <si>
    <t>食品餐飲管理系</t>
  </si>
  <si>
    <t>南澳大學</t>
  </si>
  <si>
    <t>高科技管理</t>
  </si>
  <si>
    <t>國立屏東科技大學</t>
  </si>
  <si>
    <t>食品科學系</t>
  </si>
  <si>
    <t>中佛羅里達州大學</t>
  </si>
  <si>
    <t>東北大學</t>
  </si>
  <si>
    <t>國文學(日本文學)</t>
  </si>
  <si>
    <t>日本杏林大學</t>
  </si>
  <si>
    <t>國際協力</t>
  </si>
  <si>
    <t>日本廣島大學</t>
  </si>
  <si>
    <t>社會科學研究科</t>
  </si>
  <si>
    <t>日本安田女子大學院</t>
  </si>
  <si>
    <t>文學研究科</t>
  </si>
  <si>
    <t>日本國學院大學</t>
  </si>
  <si>
    <t>日本北海道大學大學院</t>
  </si>
  <si>
    <t>文學研究科国語国文學専攻</t>
  </si>
  <si>
    <t>大阪大學</t>
  </si>
  <si>
    <t>言語文化研究所</t>
  </si>
  <si>
    <t>鹿兒島國際大學</t>
  </si>
  <si>
    <t>University of Bradford</t>
  </si>
  <si>
    <t>開發經濟研究科</t>
  </si>
  <si>
    <t>日本東北大學</t>
  </si>
  <si>
    <t>日本文學</t>
  </si>
  <si>
    <t>日本國立東北大學</t>
  </si>
  <si>
    <t>文學研究科日本語學科</t>
  </si>
  <si>
    <t>日本久留米大學</t>
  </si>
  <si>
    <t>新潟大學</t>
  </si>
  <si>
    <t>大學院經濟學研究科</t>
  </si>
  <si>
    <t>美國德州大學奧斯汀分校</t>
  </si>
  <si>
    <t>應用語言學</t>
  </si>
  <si>
    <t>印地安那布魯明頓大學</t>
  </si>
  <si>
    <t>課程設計</t>
  </si>
  <si>
    <t>語言學研究所</t>
  </si>
  <si>
    <t>西班牙國立馬德里大學</t>
  </si>
  <si>
    <t>西班牙語文學系</t>
  </si>
  <si>
    <t>英語學系</t>
  </si>
  <si>
    <t>外國語文學研究所</t>
  </si>
  <si>
    <t>美國威斯康辛大學麥迪遜校區</t>
  </si>
  <si>
    <t>成人繼續及職業教育</t>
  </si>
  <si>
    <t>英語研究所</t>
  </si>
  <si>
    <t>外國語文學系研究所</t>
  </si>
  <si>
    <t>杜倫大學</t>
  </si>
  <si>
    <t>法國波堤耶大學</t>
  </si>
  <si>
    <t>英國文學</t>
  </si>
  <si>
    <t>語言教學課程規劃</t>
  </si>
  <si>
    <t>俄羅斯國聖彼得堡大學</t>
  </si>
  <si>
    <t>語文學系</t>
  </si>
  <si>
    <t>美國夏威夷大學</t>
  </si>
  <si>
    <t>課程與語言教育</t>
  </si>
  <si>
    <t>外語教學</t>
  </si>
  <si>
    <t>英國約克大學</t>
  </si>
  <si>
    <t>教育研究</t>
  </si>
  <si>
    <t>美國蒙特瑞國際研究院</t>
  </si>
  <si>
    <t>中英文口筆譯研究所</t>
  </si>
  <si>
    <t>薩西克斯大學</t>
  </si>
  <si>
    <t>英國文學所</t>
  </si>
  <si>
    <t>英國新堡大學</t>
  </si>
  <si>
    <t>口筆譯</t>
  </si>
  <si>
    <t>運動與休閒學院體育學系</t>
  </si>
  <si>
    <t>體育系</t>
  </si>
  <si>
    <t>國立體育學院</t>
  </si>
  <si>
    <t>體育研究所</t>
  </si>
  <si>
    <t>國立師範大學</t>
  </si>
  <si>
    <t>體育所</t>
  </si>
  <si>
    <t>休閒事業管理</t>
  </si>
  <si>
    <t>體育</t>
  </si>
  <si>
    <t>美國麻州春田學院</t>
  </si>
  <si>
    <t>體育教學與行政學</t>
  </si>
  <si>
    <t>休閒事業管理所</t>
  </si>
  <si>
    <t>武漢體育學院</t>
  </si>
  <si>
    <t>體育教育研究所</t>
  </si>
  <si>
    <t>美國漢德森大學</t>
  </si>
  <si>
    <t>運動休閒管理</t>
  </si>
  <si>
    <t>運動科學研究所</t>
  </si>
  <si>
    <t>李慈賢</t>
  </si>
  <si>
    <t>陳忠和</t>
  </si>
  <si>
    <t>李振宇</t>
  </si>
  <si>
    <t>陳森洲</t>
  </si>
  <si>
    <t>邱清爐</t>
  </si>
  <si>
    <t>顏榮祥</t>
  </si>
  <si>
    <t>楊金山</t>
  </si>
  <si>
    <t>黃振勝</t>
  </si>
  <si>
    <t>林培煌</t>
  </si>
  <si>
    <t>丁介人</t>
  </si>
  <si>
    <t>林高正</t>
  </si>
  <si>
    <t>張嘉華</t>
  </si>
  <si>
    <t>王鵬森</t>
  </si>
  <si>
    <t>曾碧卿</t>
  </si>
  <si>
    <t>田倜宇</t>
  </si>
  <si>
    <t>王鴻鈞</t>
  </si>
  <si>
    <t>施美秀</t>
  </si>
  <si>
    <t>陳志彥</t>
  </si>
  <si>
    <t>江禎立</t>
  </si>
  <si>
    <t>王振乾</t>
  </si>
  <si>
    <t>吳文海</t>
  </si>
  <si>
    <t>廖渭銅</t>
  </si>
  <si>
    <t>許銘清</t>
  </si>
  <si>
    <t>謝慶東</t>
  </si>
  <si>
    <t>林宏茂</t>
  </si>
  <si>
    <t>陳春涼</t>
  </si>
  <si>
    <t>黃常寧</t>
  </si>
  <si>
    <t>沈銘原</t>
  </si>
  <si>
    <t>陳育澱</t>
  </si>
  <si>
    <t>高家斌</t>
  </si>
  <si>
    <t>張治遙</t>
  </si>
  <si>
    <t>歐慧敏</t>
  </si>
  <si>
    <t>楊淑娥</t>
  </si>
  <si>
    <t>蔡其蓁</t>
  </si>
  <si>
    <t>張春生</t>
  </si>
  <si>
    <t>褚俊傑</t>
  </si>
  <si>
    <t>郭進榮</t>
  </si>
  <si>
    <t>林高章</t>
  </si>
  <si>
    <t>蘇益仁</t>
  </si>
  <si>
    <t>賴龍標</t>
  </si>
  <si>
    <t>吳明立</t>
  </si>
  <si>
    <t>李松泰</t>
  </si>
  <si>
    <t>詹于誼</t>
  </si>
  <si>
    <t>鄭伯智</t>
  </si>
  <si>
    <t>林宏榮</t>
  </si>
  <si>
    <t>陳柏庭</t>
  </si>
  <si>
    <t>李健逢</t>
  </si>
  <si>
    <t>林家妤</t>
  </si>
  <si>
    <t>王藍浣</t>
  </si>
  <si>
    <t>楊煦星</t>
  </si>
  <si>
    <t>謝光煬</t>
  </si>
  <si>
    <t>張瑋婷</t>
  </si>
  <si>
    <t>張鴻議</t>
  </si>
  <si>
    <t>賴明材</t>
  </si>
  <si>
    <t>鄭滄祥</t>
  </si>
  <si>
    <t>楊雪蘭</t>
  </si>
  <si>
    <t>丁志宏</t>
  </si>
  <si>
    <t>郭幸萍</t>
  </si>
  <si>
    <t>簡俊成</t>
  </si>
  <si>
    <t>汪世義</t>
  </si>
  <si>
    <t>林育德</t>
  </si>
  <si>
    <t>黃培文</t>
  </si>
  <si>
    <t>林義旭</t>
  </si>
  <si>
    <t>伍家德</t>
  </si>
  <si>
    <t>李東杰</t>
  </si>
  <si>
    <t>方妙玲</t>
  </si>
  <si>
    <t>黃經智</t>
  </si>
  <si>
    <t>簡南山</t>
  </si>
  <si>
    <t>林育理</t>
  </si>
  <si>
    <t>王姿力</t>
  </si>
  <si>
    <t>魏虎嶺</t>
  </si>
  <si>
    <t>蔡宗岳</t>
  </si>
  <si>
    <t>蘇世斌</t>
  </si>
  <si>
    <t>楊智晶</t>
  </si>
  <si>
    <t>張婷玥</t>
  </si>
  <si>
    <t>林欣慧</t>
  </si>
  <si>
    <t>蔡必昌</t>
  </si>
  <si>
    <t>吳坤憲</t>
  </si>
  <si>
    <t>葉義生</t>
  </si>
  <si>
    <t>鄭錫恩</t>
  </si>
  <si>
    <t>涂瑞清</t>
  </si>
  <si>
    <t>李明倫</t>
  </si>
  <si>
    <t>管鴻</t>
  </si>
  <si>
    <t>張勝雄</t>
  </si>
  <si>
    <t>陳美利</t>
  </si>
  <si>
    <t>鄒文正</t>
  </si>
  <si>
    <t>陳瑞堂</t>
  </si>
  <si>
    <t>張明裕</t>
  </si>
  <si>
    <t>張華城</t>
  </si>
  <si>
    <t>孫志誠</t>
  </si>
  <si>
    <t>陳光雄</t>
  </si>
  <si>
    <t>楊智傑</t>
  </si>
  <si>
    <t>邵茂坤</t>
  </si>
  <si>
    <t>邱正寧</t>
  </si>
  <si>
    <t>黃永銘</t>
  </si>
  <si>
    <t>楊政達</t>
  </si>
  <si>
    <t>陳佩鈺</t>
  </si>
  <si>
    <t>徐芳真</t>
  </si>
  <si>
    <t>廖世傑</t>
  </si>
  <si>
    <t>吳思璿</t>
  </si>
  <si>
    <t>謝承勳</t>
  </si>
  <si>
    <t>林志鴻</t>
  </si>
  <si>
    <t>黃識銘</t>
  </si>
  <si>
    <t>黃文宏</t>
  </si>
  <si>
    <t>郭重明</t>
  </si>
  <si>
    <t>黃盈裕</t>
  </si>
  <si>
    <t>王怡強</t>
  </si>
  <si>
    <t>施坤壽</t>
  </si>
  <si>
    <t>邱明琦</t>
  </si>
  <si>
    <t>鍾明志</t>
  </si>
  <si>
    <t>陳信宏</t>
  </si>
  <si>
    <t>黃偉豪</t>
  </si>
  <si>
    <t>蔡蕙如</t>
  </si>
  <si>
    <t>王江舜</t>
  </si>
  <si>
    <t>葉瓊霞</t>
  </si>
  <si>
    <t>黃昭智</t>
  </si>
  <si>
    <t>梁靜謙</t>
  </si>
  <si>
    <t>林岑芳</t>
  </si>
  <si>
    <t>陳素連</t>
  </si>
  <si>
    <t>沈明正</t>
  </si>
  <si>
    <t>李育強</t>
  </si>
  <si>
    <t>王佳琪</t>
  </si>
  <si>
    <t>周德光</t>
  </si>
  <si>
    <t>陳曉蓉</t>
  </si>
  <si>
    <t>王慶昌</t>
  </si>
  <si>
    <t>王靜怡</t>
  </si>
  <si>
    <t>張永佶</t>
  </si>
  <si>
    <t>何啟銘</t>
  </si>
  <si>
    <t>陳孟修</t>
  </si>
  <si>
    <t>李源明</t>
  </si>
  <si>
    <t>林容萱</t>
  </si>
  <si>
    <t>劉海清</t>
  </si>
  <si>
    <t>陳可杰</t>
  </si>
  <si>
    <t>蘇志泰</t>
  </si>
  <si>
    <t>林雅智</t>
  </si>
  <si>
    <t>朱岳中</t>
  </si>
  <si>
    <t>蔡惠丞</t>
  </si>
  <si>
    <t>張民昌</t>
  </si>
  <si>
    <t>莊淨琳</t>
  </si>
  <si>
    <t>易建明</t>
  </si>
  <si>
    <t>羅承宗</t>
  </si>
  <si>
    <t>林文里</t>
  </si>
  <si>
    <t>郭俊麟</t>
  </si>
  <si>
    <t>陳韻如</t>
  </si>
  <si>
    <t>陳美珠</t>
  </si>
  <si>
    <t>彭巧珍</t>
  </si>
  <si>
    <t>黃建程</t>
  </si>
  <si>
    <t>胡小玫</t>
  </si>
  <si>
    <t>葉哲全</t>
  </si>
  <si>
    <t>馬淑清</t>
  </si>
  <si>
    <t>林正耀</t>
  </si>
  <si>
    <t>林靖中</t>
  </si>
  <si>
    <t>梁文科</t>
  </si>
  <si>
    <t>許竹君</t>
  </si>
  <si>
    <t>許淑媖</t>
  </si>
  <si>
    <t>曾盛杰</t>
  </si>
  <si>
    <t>洪一碩</t>
  </si>
  <si>
    <t>張佑宇</t>
  </si>
  <si>
    <t>張淑玲</t>
  </si>
  <si>
    <t>詹志明</t>
  </si>
  <si>
    <t>陳信豪</t>
  </si>
  <si>
    <t>張媛甯</t>
  </si>
  <si>
    <t>李金泉</t>
  </si>
  <si>
    <t>王萬清</t>
  </si>
  <si>
    <t>李新鄉</t>
  </si>
  <si>
    <t>李坤崇</t>
  </si>
  <si>
    <t>黃嘉雄</t>
  </si>
  <si>
    <t>王揚智</t>
  </si>
  <si>
    <t>王志蓮</t>
  </si>
  <si>
    <t>邱創雄</t>
  </si>
  <si>
    <t>林永松</t>
  </si>
  <si>
    <t>王淳美</t>
  </si>
  <si>
    <t>陳金英</t>
  </si>
  <si>
    <t>陳能治</t>
  </si>
  <si>
    <t>李國陽</t>
  </si>
  <si>
    <t>蕭百芳</t>
  </si>
  <si>
    <t>馬美娟</t>
  </si>
  <si>
    <t>羅夏美</t>
  </si>
  <si>
    <t>彭易璟</t>
  </si>
  <si>
    <t>駱育萱</t>
  </si>
  <si>
    <t>王淑蕙</t>
  </si>
  <si>
    <t>鍾淑惠</t>
  </si>
  <si>
    <t>薛清江</t>
  </si>
  <si>
    <t>王哲川</t>
  </si>
  <si>
    <t>賴豐傑</t>
  </si>
  <si>
    <t>林柏維</t>
  </si>
  <si>
    <t>陳雯宜</t>
  </si>
  <si>
    <t>劉煥玲</t>
  </si>
  <si>
    <t>楊劍豐</t>
  </si>
  <si>
    <t>王見川</t>
  </si>
  <si>
    <t>張嘉祐</t>
  </si>
  <si>
    <t>王鈺霖</t>
  </si>
  <si>
    <t>謝介平</t>
  </si>
  <si>
    <t>楊雅琪</t>
  </si>
  <si>
    <t>郭炳昌</t>
  </si>
  <si>
    <t>黃煥堯</t>
  </si>
  <si>
    <t>方中士</t>
  </si>
  <si>
    <t>熊仙如</t>
  </si>
  <si>
    <t>蔡漢生</t>
  </si>
  <si>
    <t>張秀惠</t>
  </si>
  <si>
    <t>劉隆厚</t>
  </si>
  <si>
    <t>王惠琛</t>
  </si>
  <si>
    <t>葉蓁蓁</t>
  </si>
  <si>
    <t>陳憶蘇</t>
  </si>
  <si>
    <t>盧彥光</t>
  </si>
  <si>
    <t>呂昇陽</t>
  </si>
  <si>
    <t>林麗美</t>
  </si>
  <si>
    <t>施寬文</t>
  </si>
  <si>
    <t>沈文珺</t>
  </si>
  <si>
    <t>李詠青</t>
  </si>
  <si>
    <t>張家誠</t>
  </si>
  <si>
    <t>馮嘉慧</t>
  </si>
  <si>
    <t>葉儷棻</t>
  </si>
  <si>
    <t>劉大琦</t>
  </si>
  <si>
    <t>歐陽昆</t>
  </si>
  <si>
    <t>陳宏銘</t>
  </si>
  <si>
    <t>陳亞麟</t>
  </si>
  <si>
    <t>朱玉麟</t>
  </si>
  <si>
    <t>許雅貴</t>
  </si>
  <si>
    <t>蔡宏慧</t>
  </si>
  <si>
    <t>陳重任</t>
  </si>
  <si>
    <t>童鼎鈞</t>
  </si>
  <si>
    <t>陳鴻源</t>
  </si>
  <si>
    <t>楊美維</t>
  </si>
  <si>
    <t>林佳駿</t>
  </si>
  <si>
    <t>蕭雨青</t>
  </si>
  <si>
    <t>黃綝怡</t>
  </si>
  <si>
    <t>李雅雪</t>
  </si>
  <si>
    <t>賴孟玲</t>
  </si>
  <si>
    <t>劉淳泓</t>
  </si>
  <si>
    <t>蘇沛琪</t>
  </si>
  <si>
    <t>陳姿汝</t>
  </si>
  <si>
    <t>陳一夫</t>
  </si>
  <si>
    <t>許宏賓</t>
  </si>
  <si>
    <t>劉千凡</t>
  </si>
  <si>
    <t>洪崇文</t>
  </si>
  <si>
    <t>薛健宏</t>
  </si>
  <si>
    <t>魏慧珊</t>
  </si>
  <si>
    <t>林憶樺</t>
  </si>
  <si>
    <t>何威德</t>
  </si>
  <si>
    <t>呂昭顯</t>
  </si>
  <si>
    <t>吳聰皓</t>
  </si>
  <si>
    <t>蔡宗益</t>
  </si>
  <si>
    <t>許淑鈴</t>
  </si>
  <si>
    <t>林尹淑</t>
  </si>
  <si>
    <t>張勝麟</t>
  </si>
  <si>
    <t>李南逸</t>
  </si>
  <si>
    <t>鄭錦楸</t>
  </si>
  <si>
    <t>張鴻德</t>
  </si>
  <si>
    <t>席家年</t>
  </si>
  <si>
    <t>陳定宏</t>
  </si>
  <si>
    <t>陳福坤</t>
  </si>
  <si>
    <t>林榮三</t>
  </si>
  <si>
    <t>鄭淑真</t>
  </si>
  <si>
    <t>吳建中</t>
  </si>
  <si>
    <t>許子衡</t>
  </si>
  <si>
    <t>張財榮</t>
  </si>
  <si>
    <t>鄞宗賢</t>
  </si>
  <si>
    <t>洪國鈞</t>
  </si>
  <si>
    <t>林泓宏</t>
  </si>
  <si>
    <t>蔡家緯</t>
  </si>
  <si>
    <t>杜俊育</t>
  </si>
  <si>
    <t>葉禾田</t>
  </si>
  <si>
    <t>陳炳彰</t>
  </si>
  <si>
    <t>劉以琳</t>
  </si>
  <si>
    <t>洪敏莉</t>
  </si>
  <si>
    <t>黃瓊儀</t>
  </si>
  <si>
    <t>楊斯嵐</t>
  </si>
  <si>
    <t>許擇瑋</t>
  </si>
  <si>
    <t>邱俊惠</t>
  </si>
  <si>
    <t>陳志達</t>
  </si>
  <si>
    <t>張儀興</t>
  </si>
  <si>
    <t>王博文</t>
  </si>
  <si>
    <t>吳昭儀</t>
  </si>
  <si>
    <t>蘇建郡</t>
  </si>
  <si>
    <t>陳垂呈</t>
  </si>
  <si>
    <t>楊棠堯</t>
  </si>
  <si>
    <t>汪美香</t>
  </si>
  <si>
    <t>王鼎超</t>
  </si>
  <si>
    <t>陳偉業</t>
  </si>
  <si>
    <t>吳盛</t>
  </si>
  <si>
    <t>黃惠苓</t>
  </si>
  <si>
    <t>童冠燁</t>
  </si>
  <si>
    <t>郭建明</t>
  </si>
  <si>
    <t>鄭鈺霖</t>
  </si>
  <si>
    <t>王裕華</t>
  </si>
  <si>
    <t>陳俊男</t>
  </si>
  <si>
    <t>侯安桑</t>
  </si>
  <si>
    <t>鄭建民</t>
  </si>
  <si>
    <t>黎靖</t>
  </si>
  <si>
    <t>唐經洲</t>
  </si>
  <si>
    <t>陳文山</t>
  </si>
  <si>
    <t>邱裕中</t>
  </si>
  <si>
    <t>王俊凱</t>
  </si>
  <si>
    <t>謝文哲</t>
  </si>
  <si>
    <t>陳順智</t>
  </si>
  <si>
    <t>張文俊</t>
  </si>
  <si>
    <t>王立洋</t>
  </si>
  <si>
    <t>傅俊結</t>
  </si>
  <si>
    <t>謝原泰</t>
  </si>
  <si>
    <t>李博明</t>
  </si>
  <si>
    <t>田子坤</t>
  </si>
  <si>
    <t>陳世芳</t>
  </si>
  <si>
    <t>李大輝</t>
  </si>
  <si>
    <t>張萬榮</t>
  </si>
  <si>
    <t>陳昭綾</t>
  </si>
  <si>
    <t>林瑞源</t>
  </si>
  <si>
    <t>林福林</t>
  </si>
  <si>
    <t>蔣富成</t>
  </si>
  <si>
    <t>李志清</t>
  </si>
  <si>
    <t>胡偉文</t>
  </si>
  <si>
    <t>郭瀚鴻</t>
  </si>
  <si>
    <t>林永春</t>
  </si>
  <si>
    <t>郭金城</t>
  </si>
  <si>
    <t>洪得峻</t>
  </si>
  <si>
    <t>陳世中</t>
  </si>
  <si>
    <t>陳培展</t>
  </si>
  <si>
    <t>邱俊賢</t>
  </si>
  <si>
    <t>蔡明村</t>
  </si>
  <si>
    <t>王明賢</t>
  </si>
  <si>
    <t>許振廷</t>
  </si>
  <si>
    <t>朱慶隆</t>
  </si>
  <si>
    <t>許毅然</t>
  </si>
  <si>
    <t>龔應時</t>
  </si>
  <si>
    <t>陳有圳</t>
  </si>
  <si>
    <t>陳文耀</t>
  </si>
  <si>
    <t>洪正瑞</t>
  </si>
  <si>
    <t>張明溫</t>
  </si>
  <si>
    <t>蔡亮宙</t>
  </si>
  <si>
    <t>楊弘吉</t>
  </si>
  <si>
    <t>汪輝明</t>
  </si>
  <si>
    <t>凌拯民</t>
  </si>
  <si>
    <t>黃宏銘</t>
  </si>
  <si>
    <t>趙春棠</t>
  </si>
  <si>
    <t>謝銘原</t>
  </si>
  <si>
    <t>陳彥廷</t>
  </si>
  <si>
    <t>杜翌群</t>
  </si>
  <si>
    <t>黃基哲</t>
  </si>
  <si>
    <t>簡基勝</t>
  </si>
  <si>
    <t>陳盛基</t>
  </si>
  <si>
    <t>趙頌慈</t>
  </si>
  <si>
    <t>劉澄</t>
  </si>
  <si>
    <t>侯春茹</t>
  </si>
  <si>
    <t>李政翰</t>
  </si>
  <si>
    <t>李宗勳</t>
  </si>
  <si>
    <t>施金波</t>
  </si>
  <si>
    <t>鄭尊仁</t>
  </si>
  <si>
    <t>張淑慧</t>
  </si>
  <si>
    <t>黃淑娥</t>
  </si>
  <si>
    <t>曾瓊瑢</t>
  </si>
  <si>
    <t>包尼爾</t>
  </si>
  <si>
    <t>蔡丰俐</t>
  </si>
  <si>
    <t>王福祥</t>
  </si>
  <si>
    <t>程秋堯</t>
  </si>
  <si>
    <t>陳貞吟</t>
  </si>
  <si>
    <t>陳憶綺</t>
  </si>
  <si>
    <t>李政源</t>
  </si>
  <si>
    <t>陳淑吟</t>
  </si>
  <si>
    <t>陳怡如</t>
  </si>
  <si>
    <t>陳詩卉</t>
  </si>
  <si>
    <t>盧燈茂</t>
  </si>
  <si>
    <t>林宗賢</t>
  </si>
  <si>
    <t>吳忠春</t>
  </si>
  <si>
    <t>沈毓泰</t>
  </si>
  <si>
    <t>郭聰源</t>
  </si>
  <si>
    <t>彭守道</t>
  </si>
  <si>
    <t>劉雲輝</t>
  </si>
  <si>
    <t>林聰益</t>
  </si>
  <si>
    <t>王聖璋</t>
  </si>
  <si>
    <t>朱志良</t>
  </si>
  <si>
    <t>莊承鑫</t>
  </si>
  <si>
    <t>林黎柏</t>
  </si>
  <si>
    <t>謝慶存</t>
  </si>
  <si>
    <t>黃文勇</t>
  </si>
  <si>
    <t>蘇武忠</t>
  </si>
  <si>
    <t>蕭瑞陽</t>
  </si>
  <si>
    <t>劉全</t>
  </si>
  <si>
    <t>許哲嘉</t>
  </si>
  <si>
    <t>陳沛仲</t>
  </si>
  <si>
    <t>林儒禮</t>
  </si>
  <si>
    <t>瞿嘉駿</t>
  </si>
  <si>
    <t>戴子堯</t>
  </si>
  <si>
    <t>曾信智</t>
  </si>
  <si>
    <t>林開政</t>
  </si>
  <si>
    <t>蘇嘉祥</t>
  </si>
  <si>
    <t>劉瑞弘</t>
  </si>
  <si>
    <t>黃晟豪</t>
  </si>
  <si>
    <t>王聖禾</t>
  </si>
  <si>
    <t>陳家昇</t>
  </si>
  <si>
    <t>蘇家愷</t>
  </si>
  <si>
    <t>吳家驊</t>
  </si>
  <si>
    <t>葉佳聖</t>
  </si>
  <si>
    <t>林美蘭</t>
  </si>
  <si>
    <t>余梅香</t>
  </si>
  <si>
    <t>沈韶儀</t>
  </si>
  <si>
    <t>毛佩娟</t>
  </si>
  <si>
    <t>胡永輝</t>
  </si>
  <si>
    <t>劉國寧</t>
  </si>
  <si>
    <t>蔡宏儒</t>
  </si>
  <si>
    <t>施慧雯</t>
  </si>
  <si>
    <t>陳瑜霞</t>
  </si>
  <si>
    <t>駱昭吟</t>
  </si>
  <si>
    <t>陳淑女</t>
  </si>
  <si>
    <t>鄭玫玲</t>
  </si>
  <si>
    <t>村越真紀</t>
  </si>
  <si>
    <t>聶澎齡</t>
  </si>
  <si>
    <t>周俊男</t>
  </si>
  <si>
    <t>施能裕</t>
  </si>
  <si>
    <t>林尹星</t>
  </si>
  <si>
    <t>林芳俐</t>
  </si>
  <si>
    <t>石耀西</t>
  </si>
  <si>
    <t>李嘉宜</t>
  </si>
  <si>
    <t>王亞倫</t>
  </si>
  <si>
    <t>朱珊慧</t>
  </si>
  <si>
    <t>鄧靖華</t>
  </si>
  <si>
    <t>安迪</t>
  </si>
  <si>
    <t>張家華</t>
  </si>
  <si>
    <t>方佩欣</t>
  </si>
  <si>
    <t>郭明湖</t>
  </si>
  <si>
    <t>陳艷麗</t>
  </si>
  <si>
    <t>徐翠敏</t>
  </si>
  <si>
    <t>陳春安</t>
  </si>
  <si>
    <t>連振杰</t>
  </si>
  <si>
    <t>邱懿瑩</t>
  </si>
  <si>
    <t>郭為民</t>
  </si>
  <si>
    <t>王武昌</t>
  </si>
  <si>
    <t>李政達</t>
  </si>
  <si>
    <t>陳新福</t>
  </si>
  <si>
    <t>邱榮貞</t>
  </si>
  <si>
    <t>蘇素月</t>
  </si>
  <si>
    <t>賈寶山</t>
  </si>
  <si>
    <t>谷淑華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</si>
</sst>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/>
    <xf numFmtId="0" fontId="3" fillId="0" borderId="2" xfId="0" applyFont="1" applyBorder="1"/>
    <xf numFmtId="0" fontId="4" fillId="3" borderId="2" xfId="0" applyFont="1" applyFill="1" applyBorder="1"/>
    <xf numFmtId="0" fontId="3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3" fillId="0" borderId="2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B1" zoomScale="90" zoomScaleNormal="90" workbookViewId="0">
      <selection activeCell="V6" sqref="V6"/>
    </sheetView>
  </sheetViews>
  <sheetFormatPr defaultRowHeight="15.75" x14ac:dyDescent="0.25"/>
  <cols>
    <col min="1" max="1" width="26.7109375" style="2" customWidth="1"/>
    <col min="2" max="2" width="6.5703125" style="2" customWidth="1"/>
    <col min="3" max="5" width="9.140625" style="2"/>
    <col min="6" max="6" width="6.5703125" style="2" customWidth="1"/>
    <col min="7" max="9" width="9.140625" style="2"/>
    <col min="10" max="10" width="6.5703125" style="2" customWidth="1"/>
    <col min="11" max="13" width="9.140625" style="2"/>
    <col min="14" max="14" width="6.5703125" style="2" customWidth="1"/>
    <col min="15" max="16" width="9.140625" style="2"/>
    <col min="17" max="17" width="9.140625" style="2" customWidth="1"/>
    <col min="18" max="18" width="7.28515625" style="2" customWidth="1"/>
    <col min="19" max="20" width="9.140625" style="2"/>
    <col min="21" max="21" width="9.140625" style="2" customWidth="1"/>
    <col min="22" max="16384" width="9.140625" style="2"/>
  </cols>
  <sheetData>
    <row r="1" spans="1:22" s="1" customFormat="1" ht="21.75" thickBot="1" x14ac:dyDescent="0.35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x14ac:dyDescent="0.25">
      <c r="A2" s="60" t="s">
        <v>40</v>
      </c>
      <c r="B2" s="67" t="s">
        <v>37</v>
      </c>
      <c r="C2" s="68"/>
      <c r="D2" s="68"/>
      <c r="E2" s="69"/>
      <c r="F2" s="67" t="s">
        <v>36</v>
      </c>
      <c r="G2" s="68"/>
      <c r="H2" s="68"/>
      <c r="I2" s="69"/>
      <c r="J2" s="67" t="s">
        <v>32</v>
      </c>
      <c r="K2" s="68"/>
      <c r="L2" s="68"/>
      <c r="M2" s="69"/>
      <c r="N2" s="67" t="s">
        <v>38</v>
      </c>
      <c r="O2" s="68"/>
      <c r="P2" s="68"/>
      <c r="Q2" s="69"/>
      <c r="R2" s="62" t="s">
        <v>42</v>
      </c>
      <c r="S2" s="63"/>
      <c r="T2" s="63"/>
      <c r="U2" s="64"/>
      <c r="V2" s="65" t="s">
        <v>47</v>
      </c>
    </row>
    <row r="3" spans="1:22" s="7" customFormat="1" ht="32.25" thickBot="1" x14ac:dyDescent="0.3">
      <c r="A3" s="61"/>
      <c r="B3" s="3" t="s">
        <v>48</v>
      </c>
      <c r="C3" s="4" t="s">
        <v>34</v>
      </c>
      <c r="D3" s="4" t="s">
        <v>39</v>
      </c>
      <c r="E3" s="5" t="s">
        <v>33</v>
      </c>
      <c r="F3" s="3" t="s">
        <v>48</v>
      </c>
      <c r="G3" s="4" t="s">
        <v>34</v>
      </c>
      <c r="H3" s="4" t="s">
        <v>39</v>
      </c>
      <c r="I3" s="5" t="s">
        <v>33</v>
      </c>
      <c r="J3" s="3" t="s">
        <v>48</v>
      </c>
      <c r="K3" s="4" t="s">
        <v>34</v>
      </c>
      <c r="L3" s="4" t="s">
        <v>35</v>
      </c>
      <c r="M3" s="5" t="s">
        <v>33</v>
      </c>
      <c r="N3" s="3" t="s">
        <v>48</v>
      </c>
      <c r="O3" s="4" t="s">
        <v>34</v>
      </c>
      <c r="P3" s="4" t="s">
        <v>35</v>
      </c>
      <c r="Q3" s="5" t="s">
        <v>33</v>
      </c>
      <c r="R3" s="3" t="s">
        <v>48</v>
      </c>
      <c r="S3" s="15" t="s">
        <v>34</v>
      </c>
      <c r="T3" s="4" t="s">
        <v>35</v>
      </c>
      <c r="U3" s="6" t="s">
        <v>33</v>
      </c>
      <c r="V3" s="66"/>
    </row>
    <row r="4" spans="1:22" x14ac:dyDescent="0.25">
      <c r="A4" s="8" t="s">
        <v>24</v>
      </c>
      <c r="B4" s="16">
        <v>8</v>
      </c>
      <c r="C4" s="17">
        <v>0</v>
      </c>
      <c r="D4" s="17">
        <v>0</v>
      </c>
      <c r="E4" s="18">
        <v>0</v>
      </c>
      <c r="F4" s="16">
        <v>13</v>
      </c>
      <c r="G4" s="17">
        <v>0</v>
      </c>
      <c r="H4" s="17">
        <v>0</v>
      </c>
      <c r="I4" s="18">
        <v>0</v>
      </c>
      <c r="J4" s="16">
        <v>8</v>
      </c>
      <c r="K4" s="17">
        <v>0</v>
      </c>
      <c r="L4" s="17">
        <v>0</v>
      </c>
      <c r="M4" s="18">
        <v>1</v>
      </c>
      <c r="N4" s="16">
        <v>2</v>
      </c>
      <c r="O4" s="17">
        <v>0</v>
      </c>
      <c r="P4" s="17">
        <v>0</v>
      </c>
      <c r="Q4" s="18">
        <v>0</v>
      </c>
      <c r="R4" s="19">
        <f>B4+F4+J4+N4</f>
        <v>31</v>
      </c>
      <c r="S4" s="20">
        <f>C4+G4+K4+O4</f>
        <v>0</v>
      </c>
      <c r="T4" s="21">
        <f>D4+H4+L4+P4</f>
        <v>0</v>
      </c>
      <c r="U4" s="20">
        <f>E4+I4+M4+Q4</f>
        <v>1</v>
      </c>
      <c r="V4" s="22">
        <f>SUM(R4:U4)</f>
        <v>32</v>
      </c>
    </row>
    <row r="5" spans="1:22" x14ac:dyDescent="0.25">
      <c r="A5" s="9" t="s">
        <v>25</v>
      </c>
      <c r="B5" s="23">
        <v>11</v>
      </c>
      <c r="C5" s="24">
        <v>0</v>
      </c>
      <c r="D5" s="24">
        <v>0</v>
      </c>
      <c r="E5" s="25">
        <v>0</v>
      </c>
      <c r="F5" s="23">
        <v>17</v>
      </c>
      <c r="G5" s="24">
        <v>0</v>
      </c>
      <c r="H5" s="24">
        <v>0</v>
      </c>
      <c r="I5" s="25">
        <v>0</v>
      </c>
      <c r="J5" s="23">
        <v>3</v>
      </c>
      <c r="K5" s="24">
        <v>0</v>
      </c>
      <c r="L5" s="24">
        <v>1</v>
      </c>
      <c r="M5" s="25">
        <v>1</v>
      </c>
      <c r="N5" s="23">
        <v>2</v>
      </c>
      <c r="O5" s="24">
        <v>0</v>
      </c>
      <c r="P5" s="24">
        <v>0</v>
      </c>
      <c r="Q5" s="25">
        <v>0</v>
      </c>
      <c r="R5" s="19">
        <f>B5+F5+J5+N5</f>
        <v>33</v>
      </c>
      <c r="S5" s="26">
        <f t="shared" ref="R5:S40" si="0">C5+G5+K5+O5</f>
        <v>0</v>
      </c>
      <c r="T5" s="21">
        <f t="shared" ref="T5:T40" si="1">D5+H5+L5+P5</f>
        <v>1</v>
      </c>
      <c r="U5" s="26">
        <f t="shared" ref="U5:U40" si="2">E5+I5+M5+Q5</f>
        <v>1</v>
      </c>
      <c r="V5" s="22">
        <f t="shared" ref="V5:V40" si="3">SUM(R5:U5)</f>
        <v>35</v>
      </c>
    </row>
    <row r="6" spans="1:22" x14ac:dyDescent="0.25">
      <c r="A6" s="9" t="s">
        <v>27</v>
      </c>
      <c r="B6" s="23">
        <v>15</v>
      </c>
      <c r="C6" s="24">
        <v>0</v>
      </c>
      <c r="D6" s="24">
        <v>0</v>
      </c>
      <c r="E6" s="25">
        <v>0</v>
      </c>
      <c r="F6" s="23">
        <v>22</v>
      </c>
      <c r="G6" s="24">
        <v>0</v>
      </c>
      <c r="H6" s="24">
        <v>0</v>
      </c>
      <c r="I6" s="25">
        <v>0</v>
      </c>
      <c r="J6" s="23">
        <v>7</v>
      </c>
      <c r="K6" s="24">
        <v>0</v>
      </c>
      <c r="L6" s="24">
        <v>0</v>
      </c>
      <c r="M6" s="25">
        <v>0</v>
      </c>
      <c r="N6" s="23">
        <v>1</v>
      </c>
      <c r="O6" s="24">
        <v>0</v>
      </c>
      <c r="P6" s="24">
        <v>0</v>
      </c>
      <c r="Q6" s="25">
        <v>0</v>
      </c>
      <c r="R6" s="19">
        <f t="shared" si="0"/>
        <v>45</v>
      </c>
      <c r="S6" s="26">
        <f t="shared" si="0"/>
        <v>0</v>
      </c>
      <c r="T6" s="21">
        <f t="shared" si="1"/>
        <v>0</v>
      </c>
      <c r="U6" s="26">
        <f t="shared" si="2"/>
        <v>0</v>
      </c>
      <c r="V6" s="22">
        <f t="shared" si="3"/>
        <v>45</v>
      </c>
    </row>
    <row r="7" spans="1:22" x14ac:dyDescent="0.25">
      <c r="A7" s="9" t="s">
        <v>1</v>
      </c>
      <c r="B7" s="23">
        <v>8</v>
      </c>
      <c r="C7" s="24">
        <v>0</v>
      </c>
      <c r="D7" s="24">
        <v>0</v>
      </c>
      <c r="E7" s="25">
        <v>0</v>
      </c>
      <c r="F7" s="23">
        <v>7</v>
      </c>
      <c r="G7" s="24">
        <v>0</v>
      </c>
      <c r="H7" s="24">
        <v>0</v>
      </c>
      <c r="I7" s="25">
        <v>0</v>
      </c>
      <c r="J7" s="23">
        <v>3</v>
      </c>
      <c r="K7" s="24">
        <v>0</v>
      </c>
      <c r="L7" s="24">
        <v>0</v>
      </c>
      <c r="M7" s="25">
        <v>0</v>
      </c>
      <c r="N7" s="23">
        <v>1</v>
      </c>
      <c r="O7" s="24">
        <v>0</v>
      </c>
      <c r="P7" s="24">
        <v>0</v>
      </c>
      <c r="Q7" s="25">
        <v>0</v>
      </c>
      <c r="R7" s="19">
        <f t="shared" si="0"/>
        <v>19</v>
      </c>
      <c r="S7" s="26">
        <f t="shared" si="0"/>
        <v>0</v>
      </c>
      <c r="T7" s="21">
        <f t="shared" si="1"/>
        <v>0</v>
      </c>
      <c r="U7" s="26">
        <f t="shared" si="2"/>
        <v>0</v>
      </c>
      <c r="V7" s="22">
        <f t="shared" si="3"/>
        <v>19</v>
      </c>
    </row>
    <row r="8" spans="1:22" x14ac:dyDescent="0.25">
      <c r="A8" s="9" t="s">
        <v>3</v>
      </c>
      <c r="B8" s="23">
        <v>7</v>
      </c>
      <c r="C8" s="24">
        <v>0</v>
      </c>
      <c r="D8" s="24">
        <v>0</v>
      </c>
      <c r="E8" s="25">
        <v>0</v>
      </c>
      <c r="F8" s="23">
        <v>13</v>
      </c>
      <c r="G8" s="24">
        <v>0</v>
      </c>
      <c r="H8" s="24">
        <v>0</v>
      </c>
      <c r="I8" s="25">
        <v>0</v>
      </c>
      <c r="J8" s="23">
        <v>5</v>
      </c>
      <c r="K8" s="24">
        <v>0</v>
      </c>
      <c r="L8" s="24">
        <v>0</v>
      </c>
      <c r="M8" s="25">
        <v>1</v>
      </c>
      <c r="N8" s="23">
        <v>0</v>
      </c>
      <c r="O8" s="24">
        <v>0</v>
      </c>
      <c r="P8" s="24">
        <v>0</v>
      </c>
      <c r="Q8" s="25">
        <v>0</v>
      </c>
      <c r="R8" s="19">
        <f t="shared" si="0"/>
        <v>25</v>
      </c>
      <c r="S8" s="26">
        <f t="shared" si="0"/>
        <v>0</v>
      </c>
      <c r="T8" s="21">
        <f t="shared" si="1"/>
        <v>0</v>
      </c>
      <c r="U8" s="26">
        <f t="shared" si="2"/>
        <v>1</v>
      </c>
      <c r="V8" s="22">
        <f t="shared" si="3"/>
        <v>26</v>
      </c>
    </row>
    <row r="9" spans="1:22" x14ac:dyDescent="0.25">
      <c r="A9" s="9" t="s">
        <v>21</v>
      </c>
      <c r="B9" s="23">
        <v>2</v>
      </c>
      <c r="C9" s="24">
        <v>0</v>
      </c>
      <c r="D9" s="24">
        <v>0</v>
      </c>
      <c r="E9" s="25">
        <v>0</v>
      </c>
      <c r="F9" s="23">
        <v>12</v>
      </c>
      <c r="G9" s="24">
        <v>0</v>
      </c>
      <c r="H9" s="24">
        <v>0</v>
      </c>
      <c r="I9" s="25">
        <v>0</v>
      </c>
      <c r="J9" s="23">
        <v>2</v>
      </c>
      <c r="K9" s="24">
        <v>0</v>
      </c>
      <c r="L9" s="24">
        <v>1</v>
      </c>
      <c r="M9" s="25">
        <v>1</v>
      </c>
      <c r="N9" s="23">
        <v>0</v>
      </c>
      <c r="O9" s="24">
        <v>0</v>
      </c>
      <c r="P9" s="24">
        <v>0</v>
      </c>
      <c r="Q9" s="25">
        <v>0</v>
      </c>
      <c r="R9" s="19">
        <f t="shared" si="0"/>
        <v>16</v>
      </c>
      <c r="S9" s="26">
        <f t="shared" si="0"/>
        <v>0</v>
      </c>
      <c r="T9" s="21">
        <f t="shared" si="1"/>
        <v>1</v>
      </c>
      <c r="U9" s="26">
        <f t="shared" si="2"/>
        <v>1</v>
      </c>
      <c r="V9" s="22">
        <f t="shared" si="3"/>
        <v>18</v>
      </c>
    </row>
    <row r="10" spans="1:22" x14ac:dyDescent="0.25">
      <c r="A10" s="9" t="s">
        <v>6</v>
      </c>
      <c r="B10" s="38">
        <v>8</v>
      </c>
      <c r="C10" s="24">
        <v>0</v>
      </c>
      <c r="D10" s="24">
        <v>0</v>
      </c>
      <c r="E10" s="40">
        <v>0</v>
      </c>
      <c r="F10" s="38">
        <v>5</v>
      </c>
      <c r="G10" s="24">
        <v>0</v>
      </c>
      <c r="H10" s="24">
        <v>0</v>
      </c>
      <c r="I10" s="40">
        <v>0</v>
      </c>
      <c r="J10" s="23">
        <v>2</v>
      </c>
      <c r="K10" s="24">
        <v>0</v>
      </c>
      <c r="L10" s="24">
        <v>0</v>
      </c>
      <c r="M10" s="25">
        <v>0</v>
      </c>
      <c r="N10" s="23">
        <v>0</v>
      </c>
      <c r="O10" s="24">
        <v>0</v>
      </c>
      <c r="P10" s="24">
        <v>0</v>
      </c>
      <c r="Q10" s="25">
        <v>0</v>
      </c>
      <c r="R10" s="19">
        <f t="shared" si="0"/>
        <v>15</v>
      </c>
      <c r="S10" s="26">
        <f t="shared" si="0"/>
        <v>0</v>
      </c>
      <c r="T10" s="21">
        <f t="shared" si="1"/>
        <v>0</v>
      </c>
      <c r="U10" s="26">
        <f t="shared" si="2"/>
        <v>0</v>
      </c>
      <c r="V10" s="22">
        <f t="shared" si="3"/>
        <v>15</v>
      </c>
    </row>
    <row r="11" spans="1:22" x14ac:dyDescent="0.25">
      <c r="A11" s="10" t="s">
        <v>41</v>
      </c>
      <c r="B11" s="39">
        <f>SUM(B4:B10)</f>
        <v>59</v>
      </c>
      <c r="C11" s="27">
        <f t="shared" ref="C11:E11" si="4">SUM(C4:C10)</f>
        <v>0</v>
      </c>
      <c r="D11" s="27">
        <f t="shared" si="4"/>
        <v>0</v>
      </c>
      <c r="E11" s="41">
        <f t="shared" si="4"/>
        <v>0</v>
      </c>
      <c r="F11" s="39">
        <f>SUM(F4:F10)</f>
        <v>89</v>
      </c>
      <c r="G11" s="27">
        <f t="shared" ref="G11" si="5">SUM(G4:G10)</f>
        <v>0</v>
      </c>
      <c r="H11" s="27">
        <f t="shared" ref="H11" si="6">SUM(H4:H10)</f>
        <v>0</v>
      </c>
      <c r="I11" s="41">
        <f t="shared" ref="I11" si="7">SUM(I4:I10)</f>
        <v>0</v>
      </c>
      <c r="J11" s="39">
        <f>SUM(J4:J10)</f>
        <v>30</v>
      </c>
      <c r="K11" s="27">
        <f t="shared" ref="K11" si="8">SUM(K4:K10)</f>
        <v>0</v>
      </c>
      <c r="L11" s="27">
        <f t="shared" ref="L11" si="9">SUM(L4:L10)</f>
        <v>2</v>
      </c>
      <c r="M11" s="41">
        <f t="shared" ref="M11" si="10">SUM(M4:M10)</f>
        <v>4</v>
      </c>
      <c r="N11" s="39">
        <f t="shared" ref="N11" si="11">SUM(N4:N10)</f>
        <v>6</v>
      </c>
      <c r="O11" s="27">
        <f t="shared" ref="O11" si="12">SUM(O4:O10)</f>
        <v>0</v>
      </c>
      <c r="P11" s="27">
        <f t="shared" ref="P11" si="13">SUM(P4:P10)</f>
        <v>0</v>
      </c>
      <c r="Q11" s="41">
        <f t="shared" ref="Q11" si="14">SUM(Q4:Q10)</f>
        <v>0</v>
      </c>
      <c r="R11" s="28">
        <f t="shared" si="0"/>
        <v>184</v>
      </c>
      <c r="S11" s="29">
        <f t="shared" si="0"/>
        <v>0</v>
      </c>
      <c r="T11" s="30">
        <f t="shared" si="1"/>
        <v>2</v>
      </c>
      <c r="U11" s="29">
        <f t="shared" si="2"/>
        <v>4</v>
      </c>
      <c r="V11" s="31">
        <f t="shared" si="3"/>
        <v>190</v>
      </c>
    </row>
    <row r="12" spans="1:22" x14ac:dyDescent="0.25">
      <c r="A12" s="9" t="s">
        <v>12</v>
      </c>
      <c r="B12" s="38">
        <v>0</v>
      </c>
      <c r="C12" s="24">
        <v>0</v>
      </c>
      <c r="D12" s="24">
        <v>0</v>
      </c>
      <c r="E12" s="40">
        <v>0</v>
      </c>
      <c r="F12" s="38">
        <v>3</v>
      </c>
      <c r="G12" s="24">
        <v>0</v>
      </c>
      <c r="H12" s="24">
        <v>0</v>
      </c>
      <c r="I12" s="40">
        <v>0</v>
      </c>
      <c r="J12" s="23">
        <v>4</v>
      </c>
      <c r="K12" s="24">
        <v>0</v>
      </c>
      <c r="L12" s="24">
        <v>0</v>
      </c>
      <c r="M12" s="25">
        <v>0</v>
      </c>
      <c r="N12" s="23">
        <v>0</v>
      </c>
      <c r="O12" s="24">
        <v>0</v>
      </c>
      <c r="P12" s="24">
        <v>0</v>
      </c>
      <c r="Q12" s="25">
        <v>0</v>
      </c>
      <c r="R12" s="19">
        <f t="shared" si="0"/>
        <v>7</v>
      </c>
      <c r="S12" s="26">
        <f t="shared" si="0"/>
        <v>0</v>
      </c>
      <c r="T12" s="21">
        <f t="shared" si="1"/>
        <v>0</v>
      </c>
      <c r="U12" s="26">
        <f t="shared" si="2"/>
        <v>0</v>
      </c>
      <c r="V12" s="22">
        <f t="shared" si="3"/>
        <v>7</v>
      </c>
    </row>
    <row r="13" spans="1:22" x14ac:dyDescent="0.25">
      <c r="A13" s="9" t="s">
        <v>0</v>
      </c>
      <c r="B13" s="23">
        <v>5</v>
      </c>
      <c r="C13" s="24">
        <v>0</v>
      </c>
      <c r="D13" s="24">
        <v>0</v>
      </c>
      <c r="E13" s="25">
        <v>0</v>
      </c>
      <c r="F13" s="23">
        <v>12</v>
      </c>
      <c r="G13" s="24">
        <v>0</v>
      </c>
      <c r="H13" s="24">
        <v>0</v>
      </c>
      <c r="I13" s="25">
        <v>0</v>
      </c>
      <c r="J13" s="23">
        <v>5</v>
      </c>
      <c r="K13" s="24">
        <v>0</v>
      </c>
      <c r="L13" s="24">
        <v>0</v>
      </c>
      <c r="M13" s="25">
        <v>0</v>
      </c>
      <c r="N13" s="23">
        <v>2</v>
      </c>
      <c r="O13" s="24">
        <v>0</v>
      </c>
      <c r="P13" s="24">
        <v>0</v>
      </c>
      <c r="Q13" s="25">
        <v>0</v>
      </c>
      <c r="R13" s="19">
        <f t="shared" si="0"/>
        <v>24</v>
      </c>
      <c r="S13" s="26">
        <f t="shared" si="0"/>
        <v>0</v>
      </c>
      <c r="T13" s="21">
        <f t="shared" si="1"/>
        <v>0</v>
      </c>
      <c r="U13" s="26">
        <f t="shared" si="2"/>
        <v>0</v>
      </c>
      <c r="V13" s="22">
        <f t="shared" si="3"/>
        <v>24</v>
      </c>
    </row>
    <row r="14" spans="1:22" x14ac:dyDescent="0.25">
      <c r="A14" s="9" t="s">
        <v>5</v>
      </c>
      <c r="B14" s="23">
        <v>6</v>
      </c>
      <c r="C14" s="24">
        <v>0</v>
      </c>
      <c r="D14" s="24">
        <v>0</v>
      </c>
      <c r="E14" s="25">
        <v>0</v>
      </c>
      <c r="F14" s="23">
        <v>7</v>
      </c>
      <c r="G14" s="24">
        <v>0</v>
      </c>
      <c r="H14" s="24">
        <v>0</v>
      </c>
      <c r="I14" s="25">
        <v>0</v>
      </c>
      <c r="J14" s="23">
        <v>5</v>
      </c>
      <c r="K14" s="24">
        <v>0</v>
      </c>
      <c r="L14" s="24">
        <v>0</v>
      </c>
      <c r="M14" s="25">
        <v>0</v>
      </c>
      <c r="N14" s="23">
        <v>2</v>
      </c>
      <c r="O14" s="24">
        <v>0</v>
      </c>
      <c r="P14" s="24">
        <v>0</v>
      </c>
      <c r="Q14" s="25">
        <v>0</v>
      </c>
      <c r="R14" s="19">
        <f t="shared" si="0"/>
        <v>20</v>
      </c>
      <c r="S14" s="26">
        <f t="shared" si="0"/>
        <v>0</v>
      </c>
      <c r="T14" s="21">
        <f t="shared" si="1"/>
        <v>0</v>
      </c>
      <c r="U14" s="26">
        <f t="shared" si="2"/>
        <v>0</v>
      </c>
      <c r="V14" s="22">
        <f t="shared" si="3"/>
        <v>20</v>
      </c>
    </row>
    <row r="15" spans="1:22" x14ac:dyDescent="0.25">
      <c r="A15" s="9" t="s">
        <v>8</v>
      </c>
      <c r="B15" s="23">
        <v>3</v>
      </c>
      <c r="C15" s="24">
        <v>0</v>
      </c>
      <c r="D15" s="24">
        <v>0</v>
      </c>
      <c r="E15" s="25">
        <v>0</v>
      </c>
      <c r="F15" s="23">
        <v>7</v>
      </c>
      <c r="G15" s="24">
        <v>0</v>
      </c>
      <c r="H15" s="24">
        <v>0</v>
      </c>
      <c r="I15" s="25">
        <v>0</v>
      </c>
      <c r="J15" s="23">
        <v>6</v>
      </c>
      <c r="K15" s="24">
        <v>0</v>
      </c>
      <c r="L15" s="24">
        <v>0</v>
      </c>
      <c r="M15" s="25">
        <v>0</v>
      </c>
      <c r="N15" s="23">
        <v>0</v>
      </c>
      <c r="O15" s="24">
        <v>0</v>
      </c>
      <c r="P15" s="24">
        <v>0</v>
      </c>
      <c r="Q15" s="25">
        <v>0</v>
      </c>
      <c r="R15" s="19">
        <f t="shared" si="0"/>
        <v>16</v>
      </c>
      <c r="S15" s="26">
        <f t="shared" si="0"/>
        <v>0</v>
      </c>
      <c r="T15" s="21">
        <f t="shared" si="1"/>
        <v>0</v>
      </c>
      <c r="U15" s="26">
        <f t="shared" si="2"/>
        <v>0</v>
      </c>
      <c r="V15" s="22">
        <f t="shared" si="3"/>
        <v>16</v>
      </c>
    </row>
    <row r="16" spans="1:22" x14ac:dyDescent="0.25">
      <c r="A16" s="9" t="s">
        <v>23</v>
      </c>
      <c r="B16" s="23">
        <v>3</v>
      </c>
      <c r="C16" s="24">
        <v>0</v>
      </c>
      <c r="D16" s="24">
        <v>0</v>
      </c>
      <c r="E16" s="25">
        <v>0</v>
      </c>
      <c r="F16" s="23">
        <v>11</v>
      </c>
      <c r="G16" s="24">
        <v>0</v>
      </c>
      <c r="H16" s="24">
        <v>0</v>
      </c>
      <c r="I16" s="25">
        <v>0</v>
      </c>
      <c r="J16" s="23">
        <v>6</v>
      </c>
      <c r="K16" s="24">
        <v>0</v>
      </c>
      <c r="L16" s="24">
        <v>0</v>
      </c>
      <c r="M16" s="25">
        <v>0</v>
      </c>
      <c r="N16" s="23">
        <v>2</v>
      </c>
      <c r="O16" s="24">
        <v>0</v>
      </c>
      <c r="P16" s="24">
        <v>0</v>
      </c>
      <c r="Q16" s="25">
        <v>0</v>
      </c>
      <c r="R16" s="19">
        <f t="shared" si="0"/>
        <v>22</v>
      </c>
      <c r="S16" s="26">
        <f t="shared" si="0"/>
        <v>0</v>
      </c>
      <c r="T16" s="21">
        <f t="shared" si="1"/>
        <v>0</v>
      </c>
      <c r="U16" s="26">
        <f t="shared" si="2"/>
        <v>0</v>
      </c>
      <c r="V16" s="22">
        <f t="shared" si="3"/>
        <v>22</v>
      </c>
    </row>
    <row r="17" spans="1:22" x14ac:dyDescent="0.25">
      <c r="A17" s="9" t="s">
        <v>4</v>
      </c>
      <c r="B17" s="23">
        <v>1</v>
      </c>
      <c r="C17" s="24">
        <v>0</v>
      </c>
      <c r="D17" s="24">
        <v>0</v>
      </c>
      <c r="E17" s="25">
        <v>0</v>
      </c>
      <c r="F17" s="23">
        <v>7</v>
      </c>
      <c r="G17" s="24">
        <v>0</v>
      </c>
      <c r="H17" s="24">
        <v>0</v>
      </c>
      <c r="I17" s="25">
        <v>0</v>
      </c>
      <c r="J17" s="23">
        <v>6</v>
      </c>
      <c r="K17" s="24">
        <v>0</v>
      </c>
      <c r="L17" s="24">
        <v>0</v>
      </c>
      <c r="M17" s="25">
        <v>0</v>
      </c>
      <c r="N17" s="23">
        <v>1</v>
      </c>
      <c r="O17" s="24">
        <v>0</v>
      </c>
      <c r="P17" s="24">
        <v>0</v>
      </c>
      <c r="Q17" s="25">
        <v>0</v>
      </c>
      <c r="R17" s="19">
        <f t="shared" si="0"/>
        <v>15</v>
      </c>
      <c r="S17" s="26">
        <f t="shared" si="0"/>
        <v>0</v>
      </c>
      <c r="T17" s="21">
        <f t="shared" si="1"/>
        <v>0</v>
      </c>
      <c r="U17" s="26">
        <f t="shared" si="2"/>
        <v>0</v>
      </c>
      <c r="V17" s="22">
        <f t="shared" si="3"/>
        <v>15</v>
      </c>
    </row>
    <row r="18" spans="1:22" x14ac:dyDescent="0.25">
      <c r="A18" s="9" t="s">
        <v>14</v>
      </c>
      <c r="B18" s="23">
        <v>2</v>
      </c>
      <c r="C18" s="24">
        <v>0</v>
      </c>
      <c r="D18" s="24">
        <v>0</v>
      </c>
      <c r="E18" s="25">
        <v>0</v>
      </c>
      <c r="F18" s="23">
        <v>5</v>
      </c>
      <c r="G18" s="24">
        <v>0</v>
      </c>
      <c r="H18" s="24">
        <v>0</v>
      </c>
      <c r="I18" s="25">
        <v>0</v>
      </c>
      <c r="J18" s="23">
        <v>4</v>
      </c>
      <c r="K18" s="24">
        <v>0</v>
      </c>
      <c r="L18" s="24">
        <v>0</v>
      </c>
      <c r="M18" s="25">
        <v>0</v>
      </c>
      <c r="N18" s="23">
        <v>2</v>
      </c>
      <c r="O18" s="24">
        <v>0</v>
      </c>
      <c r="P18" s="24">
        <v>0</v>
      </c>
      <c r="Q18" s="25">
        <v>0</v>
      </c>
      <c r="R18" s="19">
        <f t="shared" si="0"/>
        <v>13</v>
      </c>
      <c r="S18" s="26">
        <f t="shared" si="0"/>
        <v>0</v>
      </c>
      <c r="T18" s="21">
        <f t="shared" si="1"/>
        <v>0</v>
      </c>
      <c r="U18" s="26">
        <f t="shared" si="2"/>
        <v>0</v>
      </c>
      <c r="V18" s="22">
        <f t="shared" si="3"/>
        <v>13</v>
      </c>
    </row>
    <row r="19" spans="1:22" x14ac:dyDescent="0.25">
      <c r="A19" s="9" t="s">
        <v>11</v>
      </c>
      <c r="B19" s="23">
        <v>2</v>
      </c>
      <c r="C19" s="24">
        <v>0</v>
      </c>
      <c r="D19" s="24">
        <v>0</v>
      </c>
      <c r="E19" s="25">
        <v>0</v>
      </c>
      <c r="F19" s="23">
        <v>7</v>
      </c>
      <c r="G19" s="24">
        <v>0</v>
      </c>
      <c r="H19" s="24">
        <v>0</v>
      </c>
      <c r="I19" s="25">
        <v>0</v>
      </c>
      <c r="J19" s="23">
        <v>9</v>
      </c>
      <c r="K19" s="24">
        <v>0</v>
      </c>
      <c r="L19" s="24">
        <v>0</v>
      </c>
      <c r="M19" s="25">
        <v>0</v>
      </c>
      <c r="N19" s="23">
        <v>1</v>
      </c>
      <c r="O19" s="24">
        <v>0</v>
      </c>
      <c r="P19" s="24">
        <v>0</v>
      </c>
      <c r="Q19" s="25">
        <v>0</v>
      </c>
      <c r="R19" s="19">
        <f t="shared" si="0"/>
        <v>19</v>
      </c>
      <c r="S19" s="26">
        <f t="shared" si="0"/>
        <v>0</v>
      </c>
      <c r="T19" s="21">
        <f t="shared" si="1"/>
        <v>0</v>
      </c>
      <c r="U19" s="26">
        <f t="shared" si="2"/>
        <v>0</v>
      </c>
      <c r="V19" s="22">
        <f t="shared" si="3"/>
        <v>19</v>
      </c>
    </row>
    <row r="20" spans="1:22" x14ac:dyDescent="0.25">
      <c r="A20" s="9" t="s">
        <v>20</v>
      </c>
      <c r="B20" s="23">
        <v>1</v>
      </c>
      <c r="C20" s="24">
        <v>0</v>
      </c>
      <c r="D20" s="24">
        <v>0</v>
      </c>
      <c r="E20" s="25">
        <v>0</v>
      </c>
      <c r="F20" s="23">
        <v>3</v>
      </c>
      <c r="G20" s="24">
        <v>0</v>
      </c>
      <c r="H20" s="24">
        <v>0</v>
      </c>
      <c r="I20" s="25">
        <v>0</v>
      </c>
      <c r="J20" s="23">
        <v>6</v>
      </c>
      <c r="K20" s="24">
        <v>0</v>
      </c>
      <c r="L20" s="24">
        <v>0</v>
      </c>
      <c r="M20" s="25">
        <v>0</v>
      </c>
      <c r="N20" s="23">
        <v>1</v>
      </c>
      <c r="O20" s="24">
        <v>0</v>
      </c>
      <c r="P20" s="24">
        <v>0</v>
      </c>
      <c r="Q20" s="25">
        <v>0</v>
      </c>
      <c r="R20" s="19">
        <f t="shared" si="0"/>
        <v>11</v>
      </c>
      <c r="S20" s="26">
        <f t="shared" si="0"/>
        <v>0</v>
      </c>
      <c r="T20" s="21">
        <f t="shared" si="1"/>
        <v>0</v>
      </c>
      <c r="U20" s="26">
        <f t="shared" si="2"/>
        <v>0</v>
      </c>
      <c r="V20" s="22">
        <f t="shared" si="3"/>
        <v>11</v>
      </c>
    </row>
    <row r="21" spans="1:22" x14ac:dyDescent="0.25">
      <c r="A21" s="9" t="s">
        <v>28</v>
      </c>
      <c r="B21" s="23">
        <v>2</v>
      </c>
      <c r="C21" s="24">
        <v>0</v>
      </c>
      <c r="D21" s="24">
        <v>0</v>
      </c>
      <c r="E21" s="25">
        <v>0</v>
      </c>
      <c r="F21" s="23">
        <v>5</v>
      </c>
      <c r="G21" s="24">
        <v>0</v>
      </c>
      <c r="H21" s="24">
        <v>0</v>
      </c>
      <c r="I21" s="25">
        <v>0</v>
      </c>
      <c r="J21" s="23">
        <v>5</v>
      </c>
      <c r="K21" s="24">
        <v>1</v>
      </c>
      <c r="L21" s="24">
        <v>0</v>
      </c>
      <c r="M21" s="25">
        <v>0</v>
      </c>
      <c r="N21" s="23">
        <v>0</v>
      </c>
      <c r="O21" s="24">
        <v>2</v>
      </c>
      <c r="P21" s="24">
        <v>0</v>
      </c>
      <c r="Q21" s="25">
        <v>0</v>
      </c>
      <c r="R21" s="19">
        <f t="shared" si="0"/>
        <v>12</v>
      </c>
      <c r="S21" s="26">
        <f t="shared" si="0"/>
        <v>3</v>
      </c>
      <c r="T21" s="21">
        <f t="shared" si="1"/>
        <v>0</v>
      </c>
      <c r="U21" s="26">
        <f t="shared" si="2"/>
        <v>0</v>
      </c>
      <c r="V21" s="22">
        <f t="shared" si="3"/>
        <v>15</v>
      </c>
    </row>
    <row r="22" spans="1:22" x14ac:dyDescent="0.25">
      <c r="A22" s="11" t="s">
        <v>43</v>
      </c>
      <c r="B22" s="42">
        <f>SUM(B12:B21)</f>
        <v>25</v>
      </c>
      <c r="C22" s="33">
        <f t="shared" ref="C22:E22" si="15">SUM(C12:C21)</f>
        <v>0</v>
      </c>
      <c r="D22" s="33">
        <f t="shared" si="15"/>
        <v>0</v>
      </c>
      <c r="E22" s="43">
        <f t="shared" si="15"/>
        <v>0</v>
      </c>
      <c r="F22" s="42">
        <f>SUM(F12:F21)</f>
        <v>67</v>
      </c>
      <c r="G22" s="33">
        <f t="shared" ref="G22" si="16">SUM(G12:G21)</f>
        <v>0</v>
      </c>
      <c r="H22" s="33">
        <f t="shared" ref="H22" si="17">SUM(H12:H21)</f>
        <v>0</v>
      </c>
      <c r="I22" s="43">
        <f t="shared" ref="I22" si="18">SUM(I12:I21)</f>
        <v>0</v>
      </c>
      <c r="J22" s="42">
        <f t="shared" ref="J22" si="19">SUM(J12:J21)</f>
        <v>56</v>
      </c>
      <c r="K22" s="33">
        <f t="shared" ref="K22" si="20">SUM(K12:K21)</f>
        <v>1</v>
      </c>
      <c r="L22" s="33">
        <f t="shared" ref="L22" si="21">SUM(L12:L21)</f>
        <v>0</v>
      </c>
      <c r="M22" s="43">
        <f t="shared" ref="M22" si="22">SUM(M12:M21)</f>
        <v>0</v>
      </c>
      <c r="N22" s="42">
        <f t="shared" ref="N22" si="23">SUM(N12:N21)</f>
        <v>11</v>
      </c>
      <c r="O22" s="33">
        <f t="shared" ref="O22" si="24">SUM(O12:O21)</f>
        <v>2</v>
      </c>
      <c r="P22" s="33">
        <f t="shared" ref="P22" si="25">SUM(P12:P21)</f>
        <v>0</v>
      </c>
      <c r="Q22" s="44">
        <f t="shared" ref="Q22" si="26">SUM(Q12:Q21)</f>
        <v>0</v>
      </c>
      <c r="R22" s="29">
        <f t="shared" si="0"/>
        <v>159</v>
      </c>
      <c r="S22" s="29">
        <f t="shared" si="0"/>
        <v>3</v>
      </c>
      <c r="T22" s="30">
        <f t="shared" si="1"/>
        <v>0</v>
      </c>
      <c r="U22" s="29">
        <f t="shared" si="2"/>
        <v>0</v>
      </c>
      <c r="V22" s="31">
        <f t="shared" si="3"/>
        <v>162</v>
      </c>
    </row>
    <row r="23" spans="1:22" x14ac:dyDescent="0.25">
      <c r="A23" s="9" t="s">
        <v>15</v>
      </c>
      <c r="B23" s="23">
        <v>6</v>
      </c>
      <c r="C23" s="24">
        <v>0</v>
      </c>
      <c r="D23" s="24">
        <v>0</v>
      </c>
      <c r="E23" s="25">
        <v>0</v>
      </c>
      <c r="F23" s="23">
        <v>0</v>
      </c>
      <c r="G23" s="24">
        <v>0</v>
      </c>
      <c r="H23" s="24">
        <v>0</v>
      </c>
      <c r="I23" s="25">
        <v>0</v>
      </c>
      <c r="J23" s="23">
        <v>1</v>
      </c>
      <c r="K23" s="24">
        <v>0</v>
      </c>
      <c r="L23" s="24">
        <v>0</v>
      </c>
      <c r="M23" s="25">
        <v>2</v>
      </c>
      <c r="N23" s="23">
        <v>0</v>
      </c>
      <c r="O23" s="24">
        <v>0</v>
      </c>
      <c r="P23" s="24">
        <v>0</v>
      </c>
      <c r="Q23" s="25">
        <v>0</v>
      </c>
      <c r="R23" s="19">
        <f t="shared" si="0"/>
        <v>7</v>
      </c>
      <c r="S23" s="26">
        <f t="shared" si="0"/>
        <v>0</v>
      </c>
      <c r="T23" s="21">
        <f t="shared" si="1"/>
        <v>0</v>
      </c>
      <c r="U23" s="26">
        <f t="shared" si="2"/>
        <v>2</v>
      </c>
      <c r="V23" s="22">
        <f t="shared" si="3"/>
        <v>9</v>
      </c>
    </row>
    <row r="24" spans="1:22" x14ac:dyDescent="0.25">
      <c r="A24" s="9" t="s">
        <v>2</v>
      </c>
      <c r="B24" s="23">
        <v>1</v>
      </c>
      <c r="C24" s="24">
        <v>0</v>
      </c>
      <c r="D24" s="24">
        <v>0</v>
      </c>
      <c r="E24" s="25">
        <v>0</v>
      </c>
      <c r="F24" s="23">
        <v>2</v>
      </c>
      <c r="G24" s="24">
        <v>0</v>
      </c>
      <c r="H24" s="24">
        <v>0</v>
      </c>
      <c r="I24" s="25">
        <v>0</v>
      </c>
      <c r="J24" s="23">
        <v>6</v>
      </c>
      <c r="K24" s="24">
        <v>0</v>
      </c>
      <c r="L24" s="24">
        <v>0</v>
      </c>
      <c r="M24" s="25">
        <v>0</v>
      </c>
      <c r="N24" s="23">
        <v>0</v>
      </c>
      <c r="O24" s="24">
        <v>0</v>
      </c>
      <c r="P24" s="24">
        <v>0</v>
      </c>
      <c r="Q24" s="25">
        <v>0</v>
      </c>
      <c r="R24" s="19">
        <f t="shared" si="0"/>
        <v>9</v>
      </c>
      <c r="S24" s="26">
        <f t="shared" si="0"/>
        <v>0</v>
      </c>
      <c r="T24" s="21">
        <f t="shared" si="1"/>
        <v>0</v>
      </c>
      <c r="U24" s="26">
        <f t="shared" si="2"/>
        <v>0</v>
      </c>
      <c r="V24" s="22">
        <f t="shared" si="3"/>
        <v>9</v>
      </c>
    </row>
    <row r="25" spans="1:22" x14ac:dyDescent="0.25">
      <c r="A25" s="9" t="s">
        <v>29</v>
      </c>
      <c r="B25" s="23">
        <v>1</v>
      </c>
      <c r="C25" s="24">
        <v>0</v>
      </c>
      <c r="D25" s="24">
        <v>0</v>
      </c>
      <c r="E25" s="25">
        <v>0</v>
      </c>
      <c r="F25" s="23">
        <v>3</v>
      </c>
      <c r="G25" s="24">
        <v>0</v>
      </c>
      <c r="H25" s="24">
        <v>0</v>
      </c>
      <c r="I25" s="25">
        <v>0</v>
      </c>
      <c r="J25" s="23">
        <v>8</v>
      </c>
      <c r="K25" s="24">
        <v>0</v>
      </c>
      <c r="L25" s="24">
        <v>0</v>
      </c>
      <c r="M25" s="25">
        <v>0</v>
      </c>
      <c r="N25" s="23">
        <v>4</v>
      </c>
      <c r="O25" s="24">
        <v>0</v>
      </c>
      <c r="P25" s="24">
        <v>0</v>
      </c>
      <c r="Q25" s="25">
        <v>0</v>
      </c>
      <c r="R25" s="19">
        <f t="shared" si="0"/>
        <v>16</v>
      </c>
      <c r="S25" s="26">
        <f t="shared" si="0"/>
        <v>0</v>
      </c>
      <c r="T25" s="21">
        <f t="shared" si="1"/>
        <v>0</v>
      </c>
      <c r="U25" s="26">
        <f t="shared" si="2"/>
        <v>0</v>
      </c>
      <c r="V25" s="22">
        <f t="shared" si="3"/>
        <v>16</v>
      </c>
    </row>
    <row r="26" spans="1:22" x14ac:dyDescent="0.25">
      <c r="A26" s="9" t="s">
        <v>30</v>
      </c>
      <c r="B26" s="23">
        <v>4</v>
      </c>
      <c r="C26" s="24">
        <v>0</v>
      </c>
      <c r="D26" s="24">
        <v>0</v>
      </c>
      <c r="E26" s="25">
        <v>0</v>
      </c>
      <c r="F26" s="23">
        <v>3</v>
      </c>
      <c r="G26" s="24">
        <v>0</v>
      </c>
      <c r="H26" s="24">
        <v>0</v>
      </c>
      <c r="I26" s="25">
        <v>0</v>
      </c>
      <c r="J26" s="23">
        <v>13</v>
      </c>
      <c r="K26" s="24">
        <v>0</v>
      </c>
      <c r="L26" s="24">
        <v>0</v>
      </c>
      <c r="M26" s="25">
        <v>0</v>
      </c>
      <c r="N26" s="23">
        <v>4</v>
      </c>
      <c r="O26" s="24">
        <v>0</v>
      </c>
      <c r="P26" s="24">
        <v>0</v>
      </c>
      <c r="Q26" s="25">
        <v>0</v>
      </c>
      <c r="R26" s="19">
        <f t="shared" si="0"/>
        <v>24</v>
      </c>
      <c r="S26" s="26">
        <f t="shared" si="0"/>
        <v>0</v>
      </c>
      <c r="T26" s="21">
        <f t="shared" si="1"/>
        <v>0</v>
      </c>
      <c r="U26" s="26">
        <f t="shared" si="2"/>
        <v>0</v>
      </c>
      <c r="V26" s="22">
        <f t="shared" si="3"/>
        <v>24</v>
      </c>
    </row>
    <row r="27" spans="1:22" x14ac:dyDescent="0.25">
      <c r="A27" s="9" t="s">
        <v>26</v>
      </c>
      <c r="B27" s="23">
        <v>0</v>
      </c>
      <c r="C27" s="24">
        <v>0</v>
      </c>
      <c r="D27" s="24">
        <v>0</v>
      </c>
      <c r="E27" s="25">
        <v>0</v>
      </c>
      <c r="F27" s="23">
        <v>1</v>
      </c>
      <c r="G27" s="24">
        <v>0</v>
      </c>
      <c r="H27" s="24">
        <v>0</v>
      </c>
      <c r="I27" s="25">
        <v>0</v>
      </c>
      <c r="J27" s="23">
        <v>2</v>
      </c>
      <c r="K27" s="24">
        <v>0</v>
      </c>
      <c r="L27" s="24">
        <v>0</v>
      </c>
      <c r="M27" s="25">
        <v>1</v>
      </c>
      <c r="N27" s="23">
        <v>10</v>
      </c>
      <c r="O27" s="24">
        <v>0</v>
      </c>
      <c r="P27" s="24">
        <v>0</v>
      </c>
      <c r="Q27" s="25">
        <v>0</v>
      </c>
      <c r="R27" s="19">
        <f t="shared" si="0"/>
        <v>13</v>
      </c>
      <c r="S27" s="26">
        <f t="shared" si="0"/>
        <v>0</v>
      </c>
      <c r="T27" s="21">
        <f t="shared" si="1"/>
        <v>0</v>
      </c>
      <c r="U27" s="26">
        <f t="shared" si="2"/>
        <v>1</v>
      </c>
      <c r="V27" s="22">
        <f t="shared" si="3"/>
        <v>14</v>
      </c>
    </row>
    <row r="28" spans="1:22" x14ac:dyDescent="0.25">
      <c r="A28" s="9" t="s">
        <v>18</v>
      </c>
      <c r="B28" s="23">
        <v>0</v>
      </c>
      <c r="C28" s="24">
        <v>0</v>
      </c>
      <c r="D28" s="24">
        <v>0</v>
      </c>
      <c r="E28" s="25">
        <v>0</v>
      </c>
      <c r="F28" s="23">
        <v>0</v>
      </c>
      <c r="G28" s="24">
        <v>0</v>
      </c>
      <c r="H28" s="24">
        <v>0</v>
      </c>
      <c r="I28" s="25">
        <v>0</v>
      </c>
      <c r="J28" s="23">
        <v>0</v>
      </c>
      <c r="K28" s="24">
        <v>0</v>
      </c>
      <c r="L28" s="24">
        <v>0</v>
      </c>
      <c r="M28" s="25">
        <v>1</v>
      </c>
      <c r="N28" s="23">
        <v>1</v>
      </c>
      <c r="O28" s="24">
        <v>0</v>
      </c>
      <c r="P28" s="24">
        <v>0</v>
      </c>
      <c r="Q28" s="25">
        <v>0</v>
      </c>
      <c r="R28" s="19">
        <f t="shared" si="0"/>
        <v>1</v>
      </c>
      <c r="S28" s="26">
        <f t="shared" si="0"/>
        <v>0</v>
      </c>
      <c r="T28" s="21">
        <f t="shared" si="1"/>
        <v>0</v>
      </c>
      <c r="U28" s="26">
        <f t="shared" si="2"/>
        <v>1</v>
      </c>
      <c r="V28" s="22">
        <f t="shared" si="3"/>
        <v>2</v>
      </c>
    </row>
    <row r="29" spans="1:22" x14ac:dyDescent="0.25">
      <c r="A29" s="9" t="s">
        <v>10</v>
      </c>
      <c r="B29" s="23">
        <v>0</v>
      </c>
      <c r="C29" s="24">
        <v>0</v>
      </c>
      <c r="D29" s="24">
        <v>0</v>
      </c>
      <c r="E29" s="25">
        <v>0</v>
      </c>
      <c r="F29" s="23">
        <v>0</v>
      </c>
      <c r="G29" s="24">
        <v>0</v>
      </c>
      <c r="H29" s="24">
        <v>0</v>
      </c>
      <c r="I29" s="25">
        <v>0</v>
      </c>
      <c r="J29" s="23">
        <v>5</v>
      </c>
      <c r="K29" s="24">
        <v>0</v>
      </c>
      <c r="L29" s="24">
        <v>0</v>
      </c>
      <c r="M29" s="25">
        <v>0</v>
      </c>
      <c r="N29" s="23">
        <v>0</v>
      </c>
      <c r="O29" s="24">
        <v>0</v>
      </c>
      <c r="P29" s="24">
        <v>0</v>
      </c>
      <c r="Q29" s="25">
        <v>0</v>
      </c>
      <c r="R29" s="19">
        <f t="shared" si="0"/>
        <v>5</v>
      </c>
      <c r="S29" s="26">
        <f t="shared" si="0"/>
        <v>0</v>
      </c>
      <c r="T29" s="21">
        <f t="shared" si="1"/>
        <v>0</v>
      </c>
      <c r="U29" s="26">
        <f t="shared" si="2"/>
        <v>0</v>
      </c>
      <c r="V29" s="22">
        <f t="shared" si="3"/>
        <v>5</v>
      </c>
    </row>
    <row r="30" spans="1:22" x14ac:dyDescent="0.25">
      <c r="A30" s="9" t="s">
        <v>13</v>
      </c>
      <c r="B30" s="23">
        <v>0</v>
      </c>
      <c r="C30" s="24">
        <v>0</v>
      </c>
      <c r="D30" s="24">
        <v>0</v>
      </c>
      <c r="E30" s="25">
        <v>0</v>
      </c>
      <c r="F30" s="23">
        <v>4</v>
      </c>
      <c r="G30" s="24">
        <v>0</v>
      </c>
      <c r="H30" s="24">
        <v>0</v>
      </c>
      <c r="I30" s="25">
        <v>0</v>
      </c>
      <c r="J30" s="23">
        <v>6</v>
      </c>
      <c r="K30" s="24">
        <v>0</v>
      </c>
      <c r="L30" s="24">
        <v>0</v>
      </c>
      <c r="M30" s="25">
        <v>1</v>
      </c>
      <c r="N30" s="23">
        <v>0</v>
      </c>
      <c r="O30" s="24">
        <v>0</v>
      </c>
      <c r="P30" s="24">
        <v>0</v>
      </c>
      <c r="Q30" s="25">
        <v>0</v>
      </c>
      <c r="R30" s="19">
        <f t="shared" si="0"/>
        <v>10</v>
      </c>
      <c r="S30" s="26">
        <f t="shared" si="0"/>
        <v>0</v>
      </c>
      <c r="T30" s="21">
        <f t="shared" si="1"/>
        <v>0</v>
      </c>
      <c r="U30" s="26">
        <f t="shared" si="2"/>
        <v>1</v>
      </c>
      <c r="V30" s="22">
        <f t="shared" si="3"/>
        <v>11</v>
      </c>
    </row>
    <row r="31" spans="1:22" x14ac:dyDescent="0.25">
      <c r="A31" s="11" t="s">
        <v>44</v>
      </c>
      <c r="B31" s="32">
        <f t="shared" ref="B31:O31" si="27">SUM(B23:B30)</f>
        <v>12</v>
      </c>
      <c r="C31" s="33">
        <f t="shared" si="27"/>
        <v>0</v>
      </c>
      <c r="D31" s="33">
        <f t="shared" si="27"/>
        <v>0</v>
      </c>
      <c r="E31" s="33">
        <f t="shared" si="27"/>
        <v>0</v>
      </c>
      <c r="F31" s="32">
        <f t="shared" si="27"/>
        <v>13</v>
      </c>
      <c r="G31" s="33">
        <f t="shared" si="27"/>
        <v>0</v>
      </c>
      <c r="H31" s="33">
        <f t="shared" si="27"/>
        <v>0</v>
      </c>
      <c r="I31" s="33">
        <f t="shared" si="27"/>
        <v>0</v>
      </c>
      <c r="J31" s="42">
        <f t="shared" si="27"/>
        <v>41</v>
      </c>
      <c r="K31" s="33">
        <f t="shared" si="27"/>
        <v>0</v>
      </c>
      <c r="L31" s="33">
        <f t="shared" si="27"/>
        <v>0</v>
      </c>
      <c r="M31" s="43">
        <f t="shared" si="27"/>
        <v>5</v>
      </c>
      <c r="N31" s="32">
        <f t="shared" si="27"/>
        <v>19</v>
      </c>
      <c r="O31" s="33">
        <f t="shared" si="27"/>
        <v>0</v>
      </c>
      <c r="P31" s="33">
        <f t="shared" ref="P31:Q31" si="28">SUM(P23:P30)</f>
        <v>0</v>
      </c>
      <c r="Q31" s="45">
        <f t="shared" si="28"/>
        <v>0</v>
      </c>
      <c r="R31" s="29">
        <f t="shared" si="0"/>
        <v>85</v>
      </c>
      <c r="S31" s="29">
        <f t="shared" si="0"/>
        <v>0</v>
      </c>
      <c r="T31" s="30">
        <f t="shared" si="1"/>
        <v>0</v>
      </c>
      <c r="U31" s="29">
        <f t="shared" si="2"/>
        <v>5</v>
      </c>
      <c r="V31" s="31">
        <f t="shared" si="3"/>
        <v>90</v>
      </c>
    </row>
    <row r="32" spans="1:22" x14ac:dyDescent="0.25">
      <c r="A32" s="9" t="s">
        <v>17</v>
      </c>
      <c r="B32" s="23">
        <v>0</v>
      </c>
      <c r="C32" s="24">
        <v>0</v>
      </c>
      <c r="D32" s="24">
        <v>0</v>
      </c>
      <c r="E32" s="25">
        <v>0</v>
      </c>
      <c r="F32" s="23">
        <v>3</v>
      </c>
      <c r="G32" s="24">
        <v>3</v>
      </c>
      <c r="H32" s="24">
        <v>0</v>
      </c>
      <c r="I32" s="25">
        <v>0</v>
      </c>
      <c r="J32" s="23">
        <v>2</v>
      </c>
      <c r="K32" s="24">
        <v>1</v>
      </c>
      <c r="L32" s="24">
        <v>0</v>
      </c>
      <c r="M32" s="25">
        <v>0</v>
      </c>
      <c r="N32" s="23">
        <v>2</v>
      </c>
      <c r="O32" s="24">
        <v>0</v>
      </c>
      <c r="P32" s="24">
        <v>0</v>
      </c>
      <c r="Q32" s="25">
        <v>0</v>
      </c>
      <c r="R32" s="19">
        <f t="shared" si="0"/>
        <v>7</v>
      </c>
      <c r="S32" s="26">
        <f t="shared" si="0"/>
        <v>4</v>
      </c>
      <c r="T32" s="21">
        <f t="shared" si="1"/>
        <v>0</v>
      </c>
      <c r="U32" s="26">
        <f t="shared" si="2"/>
        <v>0</v>
      </c>
      <c r="V32" s="22">
        <f t="shared" si="3"/>
        <v>11</v>
      </c>
    </row>
    <row r="33" spans="1:22" x14ac:dyDescent="0.25">
      <c r="A33" s="9" t="s">
        <v>7</v>
      </c>
      <c r="B33" s="23">
        <v>0</v>
      </c>
      <c r="C33" s="24">
        <v>0</v>
      </c>
      <c r="D33" s="24">
        <v>0</v>
      </c>
      <c r="E33" s="25">
        <v>0</v>
      </c>
      <c r="F33" s="23">
        <v>6</v>
      </c>
      <c r="G33" s="24">
        <v>2</v>
      </c>
      <c r="H33" s="24">
        <v>0</v>
      </c>
      <c r="I33" s="25">
        <v>0</v>
      </c>
      <c r="J33" s="23">
        <v>3</v>
      </c>
      <c r="K33" s="24">
        <v>1</v>
      </c>
      <c r="L33" s="24">
        <v>0</v>
      </c>
      <c r="M33" s="25">
        <v>0</v>
      </c>
      <c r="N33" s="23">
        <v>2</v>
      </c>
      <c r="O33" s="24">
        <v>0</v>
      </c>
      <c r="P33" s="24">
        <v>0</v>
      </c>
      <c r="Q33" s="25">
        <v>0</v>
      </c>
      <c r="R33" s="19">
        <f t="shared" si="0"/>
        <v>11</v>
      </c>
      <c r="S33" s="26">
        <f t="shared" si="0"/>
        <v>3</v>
      </c>
      <c r="T33" s="21">
        <f t="shared" si="1"/>
        <v>0</v>
      </c>
      <c r="U33" s="26">
        <f t="shared" si="2"/>
        <v>0</v>
      </c>
      <c r="V33" s="22">
        <f t="shared" si="3"/>
        <v>14</v>
      </c>
    </row>
    <row r="34" spans="1:22" x14ac:dyDescent="0.25">
      <c r="A34" s="9" t="s">
        <v>9</v>
      </c>
      <c r="B34" s="23">
        <v>0</v>
      </c>
      <c r="C34" s="24">
        <v>0</v>
      </c>
      <c r="D34" s="24">
        <v>0</v>
      </c>
      <c r="E34" s="25">
        <v>0</v>
      </c>
      <c r="F34" s="23">
        <v>2</v>
      </c>
      <c r="G34" s="24">
        <v>0</v>
      </c>
      <c r="H34" s="24">
        <v>0</v>
      </c>
      <c r="I34" s="25">
        <v>0</v>
      </c>
      <c r="J34" s="23">
        <v>2</v>
      </c>
      <c r="K34" s="24">
        <v>2</v>
      </c>
      <c r="L34" s="24">
        <v>0</v>
      </c>
      <c r="M34" s="25">
        <v>0</v>
      </c>
      <c r="N34" s="23">
        <v>4</v>
      </c>
      <c r="O34" s="24">
        <v>0</v>
      </c>
      <c r="P34" s="24">
        <v>0</v>
      </c>
      <c r="Q34" s="25">
        <v>0</v>
      </c>
      <c r="R34" s="19">
        <f t="shared" si="0"/>
        <v>8</v>
      </c>
      <c r="S34" s="26">
        <f t="shared" si="0"/>
        <v>2</v>
      </c>
      <c r="T34" s="21">
        <f t="shared" si="1"/>
        <v>0</v>
      </c>
      <c r="U34" s="26">
        <f t="shared" si="2"/>
        <v>0</v>
      </c>
      <c r="V34" s="22">
        <f t="shared" si="3"/>
        <v>10</v>
      </c>
    </row>
    <row r="35" spans="1:22" x14ac:dyDescent="0.25">
      <c r="A35" s="9" t="s">
        <v>19</v>
      </c>
      <c r="B35" s="23">
        <v>1</v>
      </c>
      <c r="C35" s="24">
        <v>0</v>
      </c>
      <c r="D35" s="24">
        <v>0</v>
      </c>
      <c r="E35" s="25">
        <v>0</v>
      </c>
      <c r="F35" s="23">
        <v>4</v>
      </c>
      <c r="G35" s="24">
        <v>0</v>
      </c>
      <c r="H35" s="24">
        <v>0</v>
      </c>
      <c r="I35" s="25">
        <v>0</v>
      </c>
      <c r="J35" s="23">
        <v>9</v>
      </c>
      <c r="K35" s="24">
        <v>0</v>
      </c>
      <c r="L35" s="24">
        <v>0</v>
      </c>
      <c r="M35" s="25">
        <v>0</v>
      </c>
      <c r="N35" s="23">
        <v>1</v>
      </c>
      <c r="O35" s="24">
        <v>0</v>
      </c>
      <c r="P35" s="24">
        <v>0</v>
      </c>
      <c r="Q35" s="25">
        <v>0</v>
      </c>
      <c r="R35" s="19">
        <f t="shared" si="0"/>
        <v>15</v>
      </c>
      <c r="S35" s="26">
        <f t="shared" si="0"/>
        <v>0</v>
      </c>
      <c r="T35" s="21">
        <f t="shared" si="1"/>
        <v>0</v>
      </c>
      <c r="U35" s="26">
        <f t="shared" si="2"/>
        <v>0</v>
      </c>
      <c r="V35" s="22">
        <f t="shared" si="3"/>
        <v>15</v>
      </c>
    </row>
    <row r="36" spans="1:22" x14ac:dyDescent="0.25">
      <c r="A36" s="9" t="s">
        <v>22</v>
      </c>
      <c r="B36" s="23">
        <v>1</v>
      </c>
      <c r="C36" s="24">
        <v>0</v>
      </c>
      <c r="D36" s="24">
        <v>0</v>
      </c>
      <c r="E36" s="25">
        <v>0</v>
      </c>
      <c r="F36" s="23">
        <v>4</v>
      </c>
      <c r="G36" s="24">
        <v>0</v>
      </c>
      <c r="H36" s="24">
        <v>0</v>
      </c>
      <c r="I36" s="25">
        <v>0</v>
      </c>
      <c r="J36" s="23">
        <v>6</v>
      </c>
      <c r="K36" s="24">
        <v>0</v>
      </c>
      <c r="L36" s="24">
        <v>0</v>
      </c>
      <c r="M36" s="25">
        <v>0</v>
      </c>
      <c r="N36" s="23">
        <v>1</v>
      </c>
      <c r="O36" s="24">
        <v>0</v>
      </c>
      <c r="P36" s="24">
        <v>0</v>
      </c>
      <c r="Q36" s="25">
        <v>0</v>
      </c>
      <c r="R36" s="19">
        <f t="shared" si="0"/>
        <v>12</v>
      </c>
      <c r="S36" s="26">
        <f t="shared" si="0"/>
        <v>0</v>
      </c>
      <c r="T36" s="21">
        <f t="shared" si="1"/>
        <v>0</v>
      </c>
      <c r="U36" s="26">
        <f t="shared" si="2"/>
        <v>0</v>
      </c>
      <c r="V36" s="22">
        <f t="shared" si="3"/>
        <v>12</v>
      </c>
    </row>
    <row r="37" spans="1:22" x14ac:dyDescent="0.25">
      <c r="A37" s="11" t="s">
        <v>45</v>
      </c>
      <c r="B37" s="32">
        <f t="shared" ref="B37:Q37" si="29">SUM(B32:B36)</f>
        <v>2</v>
      </c>
      <c r="C37" s="33">
        <f t="shared" si="29"/>
        <v>0</v>
      </c>
      <c r="D37" s="33">
        <f t="shared" si="29"/>
        <v>0</v>
      </c>
      <c r="E37" s="34">
        <f t="shared" si="29"/>
        <v>0</v>
      </c>
      <c r="F37" s="32">
        <f t="shared" si="29"/>
        <v>19</v>
      </c>
      <c r="G37" s="33">
        <f t="shared" si="29"/>
        <v>5</v>
      </c>
      <c r="H37" s="33">
        <f t="shared" si="29"/>
        <v>0</v>
      </c>
      <c r="I37" s="34">
        <f t="shared" si="29"/>
        <v>0</v>
      </c>
      <c r="J37" s="32">
        <f t="shared" si="29"/>
        <v>22</v>
      </c>
      <c r="K37" s="33">
        <f t="shared" si="29"/>
        <v>4</v>
      </c>
      <c r="L37" s="33">
        <f t="shared" si="29"/>
        <v>0</v>
      </c>
      <c r="M37" s="34">
        <f t="shared" si="29"/>
        <v>0</v>
      </c>
      <c r="N37" s="32">
        <f t="shared" si="29"/>
        <v>10</v>
      </c>
      <c r="O37" s="33">
        <f t="shared" si="29"/>
        <v>0</v>
      </c>
      <c r="P37" s="33">
        <f t="shared" si="29"/>
        <v>0</v>
      </c>
      <c r="Q37" s="34">
        <f t="shared" si="29"/>
        <v>0</v>
      </c>
      <c r="R37" s="46">
        <f t="shared" si="0"/>
        <v>53</v>
      </c>
      <c r="S37" s="31">
        <f t="shared" si="0"/>
        <v>9</v>
      </c>
      <c r="T37" s="47">
        <f t="shared" si="1"/>
        <v>0</v>
      </c>
      <c r="U37" s="31">
        <f t="shared" si="2"/>
        <v>0</v>
      </c>
      <c r="V37" s="31">
        <f t="shared" si="3"/>
        <v>62</v>
      </c>
    </row>
    <row r="38" spans="1:22" x14ac:dyDescent="0.25">
      <c r="A38" s="48" t="s">
        <v>31</v>
      </c>
      <c r="B38" s="49">
        <v>0</v>
      </c>
      <c r="C38" s="50">
        <v>0</v>
      </c>
      <c r="D38" s="50">
        <v>0</v>
      </c>
      <c r="E38" s="51">
        <v>0</v>
      </c>
      <c r="F38" s="49">
        <v>5</v>
      </c>
      <c r="G38" s="50">
        <v>0</v>
      </c>
      <c r="H38" s="50">
        <v>0</v>
      </c>
      <c r="I38" s="51">
        <v>0</v>
      </c>
      <c r="J38" s="49">
        <v>3</v>
      </c>
      <c r="K38" s="50">
        <v>0</v>
      </c>
      <c r="L38" s="50">
        <v>0</v>
      </c>
      <c r="M38" s="51">
        <v>0</v>
      </c>
      <c r="N38" s="49">
        <v>9</v>
      </c>
      <c r="O38" s="50">
        <v>0</v>
      </c>
      <c r="P38" s="50">
        <v>0</v>
      </c>
      <c r="Q38" s="51">
        <v>0</v>
      </c>
      <c r="R38" s="52">
        <f t="shared" si="0"/>
        <v>17</v>
      </c>
      <c r="S38" s="53">
        <f t="shared" si="0"/>
        <v>0</v>
      </c>
      <c r="T38" s="54">
        <f t="shared" si="1"/>
        <v>0</v>
      </c>
      <c r="U38" s="53">
        <f t="shared" si="2"/>
        <v>0</v>
      </c>
      <c r="V38" s="22">
        <f t="shared" si="3"/>
        <v>17</v>
      </c>
    </row>
    <row r="39" spans="1:22" x14ac:dyDescent="0.25">
      <c r="A39" s="48" t="s">
        <v>16</v>
      </c>
      <c r="B39" s="49">
        <v>3</v>
      </c>
      <c r="C39" s="50">
        <v>0</v>
      </c>
      <c r="D39" s="50">
        <v>0</v>
      </c>
      <c r="E39" s="51">
        <v>0</v>
      </c>
      <c r="F39" s="49">
        <v>16</v>
      </c>
      <c r="G39" s="50">
        <v>0</v>
      </c>
      <c r="H39" s="50">
        <v>0</v>
      </c>
      <c r="I39" s="51">
        <v>0</v>
      </c>
      <c r="J39" s="49">
        <v>11</v>
      </c>
      <c r="K39" s="50">
        <v>0</v>
      </c>
      <c r="L39" s="50">
        <v>1</v>
      </c>
      <c r="M39" s="51">
        <v>0</v>
      </c>
      <c r="N39" s="49">
        <v>16</v>
      </c>
      <c r="O39" s="50">
        <v>0</v>
      </c>
      <c r="P39" s="50">
        <v>0</v>
      </c>
      <c r="Q39" s="51">
        <v>0</v>
      </c>
      <c r="R39" s="52">
        <f t="shared" si="0"/>
        <v>46</v>
      </c>
      <c r="S39" s="53">
        <f t="shared" si="0"/>
        <v>0</v>
      </c>
      <c r="T39" s="54">
        <f t="shared" si="1"/>
        <v>1</v>
      </c>
      <c r="U39" s="53">
        <f t="shared" si="2"/>
        <v>0</v>
      </c>
      <c r="V39" s="55">
        <f t="shared" si="3"/>
        <v>47</v>
      </c>
    </row>
    <row r="40" spans="1:22" ht="16.5" thickBot="1" x14ac:dyDescent="0.3">
      <c r="A40" s="12" t="s">
        <v>46</v>
      </c>
      <c r="B40" s="56">
        <f>SUM(B38:B39)+B37+B31+B22+B11</f>
        <v>101</v>
      </c>
      <c r="C40" s="35">
        <f t="shared" ref="C40:E40" si="30">SUM(C38:C39)+C37+C31+C22+C11</f>
        <v>0</v>
      </c>
      <c r="D40" s="35">
        <f t="shared" si="30"/>
        <v>0</v>
      </c>
      <c r="E40" s="35">
        <f t="shared" si="30"/>
        <v>0</v>
      </c>
      <c r="F40" s="56">
        <f>SUM(F38:F39)+F37+F31+F22+F11</f>
        <v>209</v>
      </c>
      <c r="G40" s="35">
        <f t="shared" ref="G40" si="31">SUM(G38:G39)+G37+G31+G22+G11</f>
        <v>5</v>
      </c>
      <c r="H40" s="35">
        <f t="shared" ref="H40" si="32">SUM(H38:H39)+H37+H31+H22+H11</f>
        <v>0</v>
      </c>
      <c r="I40" s="57">
        <f t="shared" ref="I40:J40" si="33">SUM(I38:I39)+I37+I31+I22+I11</f>
        <v>0</v>
      </c>
      <c r="J40" s="56">
        <f t="shared" si="33"/>
        <v>163</v>
      </c>
      <c r="K40" s="35">
        <f t="shared" ref="K40" si="34">SUM(K38:K39)+K37+K31+K22+K11</f>
        <v>5</v>
      </c>
      <c r="L40" s="35">
        <f t="shared" ref="L40" si="35">SUM(L38:L39)+L37+L31+L22+L11</f>
        <v>3</v>
      </c>
      <c r="M40" s="57">
        <f t="shared" ref="M40:N40" si="36">SUM(M38:M39)+M37+M31+M22+M11</f>
        <v>9</v>
      </c>
      <c r="N40" s="56">
        <f t="shared" si="36"/>
        <v>71</v>
      </c>
      <c r="O40" s="35">
        <f t="shared" ref="O40" si="37">SUM(O38:O39)+O37+O31+O22+O11</f>
        <v>2</v>
      </c>
      <c r="P40" s="35">
        <f t="shared" ref="P40" si="38">SUM(P38:P39)+P37+P31+P22+P11</f>
        <v>0</v>
      </c>
      <c r="Q40" s="37">
        <f t="shared" ref="Q40" si="39">SUM(Q38:Q39)+Q37+Q31+Q22+Q11</f>
        <v>0</v>
      </c>
      <c r="R40" s="36">
        <f t="shared" si="0"/>
        <v>544</v>
      </c>
      <c r="S40" s="36">
        <f t="shared" si="0"/>
        <v>12</v>
      </c>
      <c r="T40" s="37">
        <f t="shared" si="1"/>
        <v>3</v>
      </c>
      <c r="U40" s="36">
        <f t="shared" si="2"/>
        <v>9</v>
      </c>
      <c r="V40" s="36">
        <f t="shared" si="3"/>
        <v>568</v>
      </c>
    </row>
    <row r="41" spans="1:22" x14ac:dyDescent="0.25">
      <c r="A41" s="2" t="s">
        <v>49</v>
      </c>
      <c r="R41" s="13"/>
      <c r="V41" s="14"/>
    </row>
  </sheetData>
  <mergeCells count="8">
    <mergeCell ref="A1:V1"/>
    <mergeCell ref="A2:A3"/>
    <mergeCell ref="R2:U2"/>
    <mergeCell ref="V2:V3"/>
    <mergeCell ref="F2:I2"/>
    <mergeCell ref="B2:E2"/>
    <mergeCell ref="J2:M2"/>
    <mergeCell ref="N2:Q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9"/>
  <sheetViews>
    <sheetView topLeftCell="A539" workbookViewId="0">
      <selection activeCell="D570" sqref="D570"/>
    </sheetView>
  </sheetViews>
  <sheetFormatPr defaultRowHeight="15.75" x14ac:dyDescent="0.25"/>
  <cols>
    <col min="1" max="3" width="5.7109375" style="58" customWidth="1"/>
    <col min="4" max="4" width="26" customWidth="1"/>
    <col min="8" max="8" width="32" customWidth="1"/>
    <col min="9" max="9" width="33.85546875" customWidth="1"/>
  </cols>
  <sheetData>
    <row r="1" spans="1:12" x14ac:dyDescent="0.25">
      <c r="D1" t="s">
        <v>51</v>
      </c>
      <c r="E1" t="s">
        <v>52</v>
      </c>
      <c r="F1" t="s">
        <v>53</v>
      </c>
      <c r="G1" t="s">
        <v>54</v>
      </c>
      <c r="H1" t="s">
        <v>197</v>
      </c>
      <c r="I1" t="s">
        <v>198</v>
      </c>
      <c r="J1" t="s">
        <v>55</v>
      </c>
      <c r="K1" t="s">
        <v>199</v>
      </c>
      <c r="L1" t="s">
        <v>56</v>
      </c>
    </row>
    <row r="2" spans="1:12" x14ac:dyDescent="0.25">
      <c r="A2" s="58">
        <v>1</v>
      </c>
      <c r="B2" s="58">
        <v>1</v>
      </c>
      <c r="C2" s="58">
        <v>1</v>
      </c>
      <c r="D2" t="s">
        <v>24</v>
      </c>
      <c r="E2" t="s">
        <v>1050</v>
      </c>
      <c r="F2" t="s">
        <v>58</v>
      </c>
      <c r="G2" t="s">
        <v>59</v>
      </c>
      <c r="H2" t="s">
        <v>209</v>
      </c>
      <c r="I2" t="s">
        <v>593</v>
      </c>
      <c r="J2" t="s">
        <v>60</v>
      </c>
      <c r="K2" t="s">
        <v>202</v>
      </c>
      <c r="L2" t="s">
        <v>37</v>
      </c>
    </row>
    <row r="3" spans="1:12" x14ac:dyDescent="0.25">
      <c r="A3" s="58">
        <v>1</v>
      </c>
      <c r="B3" s="58">
        <v>1</v>
      </c>
      <c r="C3" s="58">
        <v>2</v>
      </c>
      <c r="D3" t="s">
        <v>24</v>
      </c>
      <c r="E3" t="s">
        <v>1051</v>
      </c>
      <c r="F3" t="s">
        <v>58</v>
      </c>
      <c r="G3" t="s">
        <v>59</v>
      </c>
      <c r="H3" t="s">
        <v>249</v>
      </c>
      <c r="I3" t="s">
        <v>594</v>
      </c>
      <c r="J3" t="s">
        <v>60</v>
      </c>
      <c r="K3" t="s">
        <v>202</v>
      </c>
      <c r="L3" t="s">
        <v>37</v>
      </c>
    </row>
    <row r="4" spans="1:12" x14ac:dyDescent="0.25">
      <c r="A4" s="58">
        <v>1</v>
      </c>
      <c r="B4" s="58">
        <v>1</v>
      </c>
      <c r="C4" s="58">
        <v>3</v>
      </c>
      <c r="D4" t="s">
        <v>24</v>
      </c>
      <c r="E4" t="s">
        <v>1052</v>
      </c>
      <c r="F4" t="s">
        <v>58</v>
      </c>
      <c r="G4" t="s">
        <v>59</v>
      </c>
      <c r="H4" t="s">
        <v>209</v>
      </c>
      <c r="I4" t="s">
        <v>355</v>
      </c>
      <c r="J4" t="s">
        <v>60</v>
      </c>
      <c r="K4" t="s">
        <v>202</v>
      </c>
      <c r="L4" t="s">
        <v>37</v>
      </c>
    </row>
    <row r="5" spans="1:12" x14ac:dyDescent="0.25">
      <c r="A5" s="58">
        <v>1</v>
      </c>
      <c r="B5" s="58">
        <v>1</v>
      </c>
      <c r="C5" s="58">
        <v>4</v>
      </c>
      <c r="D5" t="s">
        <v>24</v>
      </c>
      <c r="E5" t="s">
        <v>143</v>
      </c>
      <c r="F5" t="s">
        <v>58</v>
      </c>
      <c r="G5" t="s">
        <v>59</v>
      </c>
      <c r="H5" t="s">
        <v>595</v>
      </c>
      <c r="I5" t="s">
        <v>355</v>
      </c>
      <c r="J5" t="s">
        <v>60</v>
      </c>
      <c r="K5" t="s">
        <v>202</v>
      </c>
      <c r="L5" t="s">
        <v>37</v>
      </c>
    </row>
    <row r="6" spans="1:12" x14ac:dyDescent="0.25">
      <c r="A6" s="58">
        <v>1</v>
      </c>
      <c r="B6" s="58">
        <v>1</v>
      </c>
      <c r="C6" s="58">
        <v>5</v>
      </c>
      <c r="D6" t="s">
        <v>24</v>
      </c>
      <c r="E6" t="s">
        <v>1053</v>
      </c>
      <c r="F6" t="s">
        <v>58</v>
      </c>
      <c r="G6" t="s">
        <v>59</v>
      </c>
      <c r="H6" t="s">
        <v>209</v>
      </c>
      <c r="I6" t="s">
        <v>355</v>
      </c>
      <c r="J6" t="s">
        <v>60</v>
      </c>
      <c r="K6" t="s">
        <v>202</v>
      </c>
      <c r="L6" t="s">
        <v>37</v>
      </c>
    </row>
    <row r="7" spans="1:12" x14ac:dyDescent="0.25">
      <c r="A7" s="58">
        <v>1</v>
      </c>
      <c r="B7" s="58">
        <v>1</v>
      </c>
      <c r="C7" s="58">
        <v>6</v>
      </c>
      <c r="D7" t="s">
        <v>24</v>
      </c>
      <c r="E7" t="s">
        <v>1054</v>
      </c>
      <c r="F7" t="s">
        <v>58</v>
      </c>
      <c r="G7" t="s">
        <v>59</v>
      </c>
      <c r="H7" t="s">
        <v>249</v>
      </c>
      <c r="I7" t="s">
        <v>25</v>
      </c>
      <c r="J7" t="s">
        <v>60</v>
      </c>
      <c r="K7" t="s">
        <v>202</v>
      </c>
      <c r="L7" t="s">
        <v>37</v>
      </c>
    </row>
    <row r="8" spans="1:12" x14ac:dyDescent="0.25">
      <c r="A8" s="58">
        <v>1</v>
      </c>
      <c r="B8" s="58">
        <v>1</v>
      </c>
      <c r="C8" s="58">
        <v>7</v>
      </c>
      <c r="D8" t="s">
        <v>24</v>
      </c>
      <c r="E8" t="s">
        <v>1055</v>
      </c>
      <c r="F8" t="s">
        <v>58</v>
      </c>
      <c r="G8" t="s">
        <v>59</v>
      </c>
      <c r="H8" t="s">
        <v>209</v>
      </c>
      <c r="I8" t="s">
        <v>25</v>
      </c>
      <c r="J8" t="s">
        <v>60</v>
      </c>
      <c r="K8" t="s">
        <v>202</v>
      </c>
      <c r="L8" t="s">
        <v>37</v>
      </c>
    </row>
    <row r="9" spans="1:12" x14ac:dyDescent="0.25">
      <c r="A9" s="58">
        <v>1</v>
      </c>
      <c r="B9" s="58">
        <v>1</v>
      </c>
      <c r="C9" s="58">
        <v>8</v>
      </c>
      <c r="D9" t="s">
        <v>24</v>
      </c>
      <c r="E9" t="s">
        <v>1056</v>
      </c>
      <c r="F9" t="s">
        <v>58</v>
      </c>
      <c r="G9" t="s">
        <v>59</v>
      </c>
      <c r="H9" t="s">
        <v>209</v>
      </c>
      <c r="I9" t="s">
        <v>596</v>
      </c>
      <c r="J9" t="s">
        <v>60</v>
      </c>
      <c r="K9" t="s">
        <v>202</v>
      </c>
      <c r="L9" t="s">
        <v>37</v>
      </c>
    </row>
    <row r="10" spans="1:12" x14ac:dyDescent="0.25">
      <c r="A10" s="58">
        <v>1</v>
      </c>
      <c r="B10" s="58">
        <v>1</v>
      </c>
      <c r="C10" s="58">
        <v>9</v>
      </c>
      <c r="D10" t="s">
        <v>24</v>
      </c>
      <c r="E10" t="s">
        <v>1057</v>
      </c>
      <c r="F10" t="s">
        <v>58</v>
      </c>
      <c r="G10" t="s">
        <v>59</v>
      </c>
      <c r="H10" t="s">
        <v>209</v>
      </c>
      <c r="I10" t="s">
        <v>563</v>
      </c>
      <c r="J10" t="s">
        <v>60</v>
      </c>
      <c r="K10" t="s">
        <v>202</v>
      </c>
      <c r="L10" t="s">
        <v>36</v>
      </c>
    </row>
    <row r="11" spans="1:12" x14ac:dyDescent="0.25">
      <c r="A11" s="58">
        <v>1</v>
      </c>
      <c r="B11" s="58">
        <v>1</v>
      </c>
      <c r="C11" s="58">
        <v>10</v>
      </c>
      <c r="D11" t="s">
        <v>24</v>
      </c>
      <c r="E11" t="s">
        <v>1058</v>
      </c>
      <c r="F11" t="s">
        <v>58</v>
      </c>
      <c r="G11" t="s">
        <v>59</v>
      </c>
      <c r="H11" t="s">
        <v>209</v>
      </c>
      <c r="I11" t="s">
        <v>563</v>
      </c>
      <c r="J11" t="s">
        <v>60</v>
      </c>
      <c r="K11" t="s">
        <v>202</v>
      </c>
      <c r="L11" t="s">
        <v>36</v>
      </c>
    </row>
    <row r="12" spans="1:12" x14ac:dyDescent="0.25">
      <c r="A12" s="58">
        <v>1</v>
      </c>
      <c r="B12" s="58">
        <v>1</v>
      </c>
      <c r="C12" s="58">
        <v>11</v>
      </c>
      <c r="D12" t="s">
        <v>24</v>
      </c>
      <c r="E12" t="s">
        <v>1059</v>
      </c>
      <c r="F12" t="s">
        <v>58</v>
      </c>
      <c r="G12" t="s">
        <v>59</v>
      </c>
      <c r="H12" t="s">
        <v>272</v>
      </c>
      <c r="I12" t="s">
        <v>355</v>
      </c>
      <c r="J12" t="s">
        <v>60</v>
      </c>
      <c r="K12" t="s">
        <v>202</v>
      </c>
      <c r="L12" t="s">
        <v>36</v>
      </c>
    </row>
    <row r="13" spans="1:12" x14ac:dyDescent="0.25">
      <c r="A13" s="58">
        <v>1</v>
      </c>
      <c r="B13" s="58">
        <v>1</v>
      </c>
      <c r="C13" s="58">
        <v>12</v>
      </c>
      <c r="D13" t="s">
        <v>24</v>
      </c>
      <c r="E13" t="s">
        <v>1060</v>
      </c>
      <c r="F13" t="s">
        <v>58</v>
      </c>
      <c r="G13" t="s">
        <v>59</v>
      </c>
      <c r="H13" t="s">
        <v>209</v>
      </c>
      <c r="I13" t="s">
        <v>562</v>
      </c>
      <c r="J13" t="s">
        <v>60</v>
      </c>
      <c r="K13" t="s">
        <v>202</v>
      </c>
      <c r="L13" t="s">
        <v>36</v>
      </c>
    </row>
    <row r="14" spans="1:12" x14ac:dyDescent="0.25">
      <c r="A14" s="58">
        <v>1</v>
      </c>
      <c r="B14" s="58">
        <v>1</v>
      </c>
      <c r="C14" s="58">
        <v>13</v>
      </c>
      <c r="D14" t="s">
        <v>24</v>
      </c>
      <c r="E14" t="s">
        <v>1061</v>
      </c>
      <c r="F14" t="s">
        <v>58</v>
      </c>
      <c r="G14" t="s">
        <v>59</v>
      </c>
      <c r="H14" t="s">
        <v>224</v>
      </c>
      <c r="I14" t="s">
        <v>559</v>
      </c>
      <c r="J14" t="s">
        <v>60</v>
      </c>
      <c r="K14" t="s">
        <v>202</v>
      </c>
      <c r="L14" t="s">
        <v>36</v>
      </c>
    </row>
    <row r="15" spans="1:12" x14ac:dyDescent="0.25">
      <c r="A15" s="58">
        <v>1</v>
      </c>
      <c r="B15" s="58">
        <v>1</v>
      </c>
      <c r="C15" s="58">
        <v>14</v>
      </c>
      <c r="D15" t="s">
        <v>24</v>
      </c>
      <c r="E15" t="s">
        <v>144</v>
      </c>
      <c r="F15" t="s">
        <v>58</v>
      </c>
      <c r="G15" t="s">
        <v>59</v>
      </c>
      <c r="H15" t="s">
        <v>597</v>
      </c>
      <c r="I15" t="s">
        <v>598</v>
      </c>
      <c r="J15" t="s">
        <v>60</v>
      </c>
      <c r="K15" t="s">
        <v>202</v>
      </c>
      <c r="L15" t="s">
        <v>36</v>
      </c>
    </row>
    <row r="16" spans="1:12" x14ac:dyDescent="0.25">
      <c r="A16" s="58">
        <v>1</v>
      </c>
      <c r="B16" s="58">
        <v>1</v>
      </c>
      <c r="C16" s="58">
        <v>15</v>
      </c>
      <c r="D16" t="s">
        <v>24</v>
      </c>
      <c r="E16" t="s">
        <v>1062</v>
      </c>
      <c r="F16" t="s">
        <v>58</v>
      </c>
      <c r="G16" t="s">
        <v>59</v>
      </c>
      <c r="H16" t="s">
        <v>209</v>
      </c>
      <c r="I16" t="s">
        <v>357</v>
      </c>
      <c r="J16" t="s">
        <v>151</v>
      </c>
      <c r="K16" t="s">
        <v>202</v>
      </c>
      <c r="L16" t="s">
        <v>36</v>
      </c>
    </row>
    <row r="17" spans="1:12" x14ac:dyDescent="0.25">
      <c r="A17" s="58">
        <v>1</v>
      </c>
      <c r="B17" s="58">
        <v>1</v>
      </c>
      <c r="C17" s="58">
        <v>16</v>
      </c>
      <c r="D17" t="s">
        <v>24</v>
      </c>
      <c r="E17" t="s">
        <v>1063</v>
      </c>
      <c r="F17" t="s">
        <v>58</v>
      </c>
      <c r="G17" t="s">
        <v>59</v>
      </c>
      <c r="H17" t="s">
        <v>249</v>
      </c>
      <c r="I17" t="s">
        <v>594</v>
      </c>
      <c r="J17" t="s">
        <v>60</v>
      </c>
      <c r="K17" t="s">
        <v>202</v>
      </c>
      <c r="L17" t="s">
        <v>36</v>
      </c>
    </row>
    <row r="18" spans="1:12" x14ac:dyDescent="0.25">
      <c r="A18" s="58">
        <v>1</v>
      </c>
      <c r="B18" s="58">
        <v>1</v>
      </c>
      <c r="C18" s="58">
        <v>17</v>
      </c>
      <c r="D18" t="s">
        <v>24</v>
      </c>
      <c r="E18" t="s">
        <v>145</v>
      </c>
      <c r="F18" t="s">
        <v>58</v>
      </c>
      <c r="G18" t="s">
        <v>59</v>
      </c>
      <c r="H18" t="s">
        <v>439</v>
      </c>
      <c r="I18" t="s">
        <v>594</v>
      </c>
      <c r="J18" t="s">
        <v>60</v>
      </c>
      <c r="K18" t="s">
        <v>202</v>
      </c>
      <c r="L18" t="s">
        <v>36</v>
      </c>
    </row>
    <row r="19" spans="1:12" x14ac:dyDescent="0.25">
      <c r="A19" s="58">
        <v>1</v>
      </c>
      <c r="B19" s="58">
        <v>1</v>
      </c>
      <c r="C19" s="58">
        <v>18</v>
      </c>
      <c r="D19" t="s">
        <v>24</v>
      </c>
      <c r="E19" t="s">
        <v>1064</v>
      </c>
      <c r="F19" t="s">
        <v>58</v>
      </c>
      <c r="G19" t="s">
        <v>59</v>
      </c>
      <c r="H19" t="s">
        <v>306</v>
      </c>
      <c r="I19" t="s">
        <v>343</v>
      </c>
      <c r="J19" t="s">
        <v>60</v>
      </c>
      <c r="K19" t="s">
        <v>202</v>
      </c>
      <c r="L19" t="s">
        <v>36</v>
      </c>
    </row>
    <row r="20" spans="1:12" x14ac:dyDescent="0.25">
      <c r="A20" s="58">
        <v>1</v>
      </c>
      <c r="B20" s="58">
        <v>1</v>
      </c>
      <c r="C20" s="58">
        <v>19</v>
      </c>
      <c r="D20" t="s">
        <v>24</v>
      </c>
      <c r="E20" t="s">
        <v>1065</v>
      </c>
      <c r="F20" t="s">
        <v>58</v>
      </c>
      <c r="G20" t="s">
        <v>59</v>
      </c>
      <c r="H20" t="s">
        <v>209</v>
      </c>
      <c r="I20" t="s">
        <v>599</v>
      </c>
      <c r="J20" t="s">
        <v>60</v>
      </c>
      <c r="K20" t="s">
        <v>202</v>
      </c>
      <c r="L20" t="s">
        <v>36</v>
      </c>
    </row>
    <row r="21" spans="1:12" x14ac:dyDescent="0.25">
      <c r="A21" s="58">
        <v>1</v>
      </c>
      <c r="B21" s="58">
        <v>1</v>
      </c>
      <c r="C21" s="58">
        <v>20</v>
      </c>
      <c r="D21" t="s">
        <v>24</v>
      </c>
      <c r="E21" t="s">
        <v>1066</v>
      </c>
      <c r="F21" t="s">
        <v>58</v>
      </c>
      <c r="G21" t="s">
        <v>59</v>
      </c>
      <c r="H21" t="s">
        <v>209</v>
      </c>
      <c r="I21" t="s">
        <v>563</v>
      </c>
      <c r="J21" t="s">
        <v>60</v>
      </c>
      <c r="K21" t="s">
        <v>202</v>
      </c>
      <c r="L21" t="s">
        <v>36</v>
      </c>
    </row>
    <row r="22" spans="1:12" x14ac:dyDescent="0.25">
      <c r="A22" s="58">
        <v>1</v>
      </c>
      <c r="B22" s="58">
        <v>1</v>
      </c>
      <c r="C22" s="58">
        <v>21</v>
      </c>
      <c r="D22" t="s">
        <v>24</v>
      </c>
      <c r="E22" t="s">
        <v>1067</v>
      </c>
      <c r="F22" t="s">
        <v>58</v>
      </c>
      <c r="G22" t="s">
        <v>59</v>
      </c>
      <c r="H22" t="s">
        <v>209</v>
      </c>
      <c r="I22" t="s">
        <v>600</v>
      </c>
      <c r="J22" t="s">
        <v>60</v>
      </c>
      <c r="K22" t="s">
        <v>202</v>
      </c>
      <c r="L22" t="s">
        <v>36</v>
      </c>
    </row>
    <row r="23" spans="1:12" x14ac:dyDescent="0.25">
      <c r="A23" s="58">
        <v>1</v>
      </c>
      <c r="B23" s="58">
        <v>1</v>
      </c>
      <c r="C23" s="58">
        <v>22</v>
      </c>
      <c r="D23" t="s">
        <v>24</v>
      </c>
      <c r="E23" t="s">
        <v>1069</v>
      </c>
      <c r="F23" t="s">
        <v>58</v>
      </c>
      <c r="G23" t="s">
        <v>59</v>
      </c>
      <c r="H23" t="s">
        <v>224</v>
      </c>
      <c r="I23" t="s">
        <v>601</v>
      </c>
      <c r="J23" t="s">
        <v>60</v>
      </c>
      <c r="K23" t="s">
        <v>202</v>
      </c>
      <c r="L23" t="s">
        <v>32</v>
      </c>
    </row>
    <row r="24" spans="1:12" x14ac:dyDescent="0.25">
      <c r="A24" s="58">
        <v>1</v>
      </c>
      <c r="B24" s="58">
        <v>1</v>
      </c>
      <c r="C24" s="58">
        <v>23</v>
      </c>
      <c r="D24" t="s">
        <v>24</v>
      </c>
      <c r="E24" t="s">
        <v>146</v>
      </c>
      <c r="F24" t="s">
        <v>58</v>
      </c>
      <c r="G24" t="s">
        <v>59</v>
      </c>
      <c r="H24" t="s">
        <v>274</v>
      </c>
      <c r="I24" t="s">
        <v>355</v>
      </c>
      <c r="J24" t="s">
        <v>60</v>
      </c>
      <c r="K24" t="s">
        <v>202</v>
      </c>
      <c r="L24" t="s">
        <v>32</v>
      </c>
    </row>
    <row r="25" spans="1:12" x14ac:dyDescent="0.25">
      <c r="A25" s="58">
        <v>1</v>
      </c>
      <c r="B25" s="58">
        <v>1</v>
      </c>
      <c r="C25" s="58">
        <v>24</v>
      </c>
      <c r="D25" t="s">
        <v>24</v>
      </c>
      <c r="E25" t="s">
        <v>1070</v>
      </c>
      <c r="F25" t="s">
        <v>58</v>
      </c>
      <c r="G25" t="s">
        <v>59</v>
      </c>
      <c r="H25" t="s">
        <v>209</v>
      </c>
      <c r="I25" t="s">
        <v>355</v>
      </c>
      <c r="J25" t="s">
        <v>60</v>
      </c>
      <c r="K25" t="s">
        <v>202</v>
      </c>
      <c r="L25" t="s">
        <v>32</v>
      </c>
    </row>
    <row r="26" spans="1:12" x14ac:dyDescent="0.25">
      <c r="A26" s="58">
        <v>1</v>
      </c>
      <c r="B26" s="58">
        <v>1</v>
      </c>
      <c r="C26" s="58">
        <v>25</v>
      </c>
      <c r="D26" t="s">
        <v>24</v>
      </c>
      <c r="E26" t="s">
        <v>1071</v>
      </c>
      <c r="F26" t="s">
        <v>58</v>
      </c>
      <c r="G26" t="s">
        <v>59</v>
      </c>
      <c r="H26" t="s">
        <v>224</v>
      </c>
      <c r="I26" t="s">
        <v>602</v>
      </c>
      <c r="J26" t="s">
        <v>60</v>
      </c>
      <c r="K26" t="s">
        <v>202</v>
      </c>
      <c r="L26" t="s">
        <v>32</v>
      </c>
    </row>
    <row r="27" spans="1:12" x14ac:dyDescent="0.25">
      <c r="A27" s="58">
        <v>1</v>
      </c>
      <c r="B27" s="58">
        <v>1</v>
      </c>
      <c r="C27" s="58">
        <v>26</v>
      </c>
      <c r="D27" t="s">
        <v>24</v>
      </c>
      <c r="E27" t="s">
        <v>147</v>
      </c>
      <c r="F27" t="s">
        <v>58</v>
      </c>
      <c r="G27" t="s">
        <v>59</v>
      </c>
      <c r="H27" t="s">
        <v>603</v>
      </c>
      <c r="I27" t="s">
        <v>604</v>
      </c>
      <c r="J27" t="s">
        <v>60</v>
      </c>
      <c r="K27" t="s">
        <v>202</v>
      </c>
      <c r="L27" t="s">
        <v>32</v>
      </c>
    </row>
    <row r="28" spans="1:12" x14ac:dyDescent="0.25">
      <c r="A28" s="58">
        <v>1</v>
      </c>
      <c r="B28" s="58">
        <v>1</v>
      </c>
      <c r="C28" s="58">
        <v>27</v>
      </c>
      <c r="D28" t="s">
        <v>24</v>
      </c>
      <c r="E28" t="s">
        <v>1072</v>
      </c>
      <c r="F28" t="s">
        <v>58</v>
      </c>
      <c r="G28" t="s">
        <v>59</v>
      </c>
      <c r="H28" t="s">
        <v>209</v>
      </c>
      <c r="I28" t="s">
        <v>605</v>
      </c>
      <c r="J28" t="s">
        <v>60</v>
      </c>
      <c r="K28" t="s">
        <v>202</v>
      </c>
      <c r="L28" t="s">
        <v>32</v>
      </c>
    </row>
    <row r="29" spans="1:12" x14ac:dyDescent="0.25">
      <c r="A29" s="58">
        <v>1</v>
      </c>
      <c r="B29" s="58">
        <v>1</v>
      </c>
      <c r="C29" s="58">
        <v>28</v>
      </c>
      <c r="D29" t="s">
        <v>24</v>
      </c>
      <c r="E29" t="s">
        <v>1073</v>
      </c>
      <c r="F29" t="s">
        <v>58</v>
      </c>
      <c r="G29" t="s">
        <v>59</v>
      </c>
      <c r="H29" t="s">
        <v>249</v>
      </c>
      <c r="I29" t="s">
        <v>600</v>
      </c>
      <c r="J29" t="s">
        <v>60</v>
      </c>
      <c r="K29" t="s">
        <v>202</v>
      </c>
      <c r="L29" t="s">
        <v>32</v>
      </c>
    </row>
    <row r="30" spans="1:12" x14ac:dyDescent="0.25">
      <c r="A30" s="58">
        <v>1</v>
      </c>
      <c r="B30" s="58">
        <v>1</v>
      </c>
      <c r="C30" s="58">
        <v>29</v>
      </c>
      <c r="D30" t="s">
        <v>24</v>
      </c>
      <c r="E30" t="s">
        <v>1074</v>
      </c>
      <c r="F30" t="s">
        <v>35</v>
      </c>
      <c r="G30" t="s">
        <v>59</v>
      </c>
      <c r="H30" t="s">
        <v>209</v>
      </c>
      <c r="I30" t="s">
        <v>606</v>
      </c>
      <c r="J30" t="s">
        <v>60</v>
      </c>
      <c r="K30" t="s">
        <v>301</v>
      </c>
      <c r="L30" t="s">
        <v>32</v>
      </c>
    </row>
    <row r="31" spans="1:12" x14ac:dyDescent="0.25">
      <c r="A31" s="58">
        <v>1</v>
      </c>
      <c r="B31" s="58">
        <v>1</v>
      </c>
      <c r="C31" s="58">
        <v>30</v>
      </c>
      <c r="D31" t="s">
        <v>24</v>
      </c>
      <c r="E31" t="s">
        <v>1068</v>
      </c>
      <c r="F31" t="s">
        <v>58</v>
      </c>
      <c r="G31" t="s">
        <v>59</v>
      </c>
      <c r="H31" t="s">
        <v>214</v>
      </c>
      <c r="I31" t="s">
        <v>562</v>
      </c>
      <c r="J31" t="s">
        <v>151</v>
      </c>
      <c r="K31" t="s">
        <v>202</v>
      </c>
      <c r="L31" t="s">
        <v>32</v>
      </c>
    </row>
    <row r="32" spans="1:12" x14ac:dyDescent="0.25">
      <c r="A32" s="58">
        <v>1</v>
      </c>
      <c r="B32" s="58">
        <v>1</v>
      </c>
      <c r="C32" s="58">
        <v>31</v>
      </c>
      <c r="D32" t="s">
        <v>24</v>
      </c>
      <c r="E32" t="s">
        <v>1076</v>
      </c>
      <c r="F32" t="s">
        <v>58</v>
      </c>
      <c r="G32" t="s">
        <v>59</v>
      </c>
      <c r="H32" t="s">
        <v>209</v>
      </c>
      <c r="I32" t="s">
        <v>609</v>
      </c>
      <c r="J32" t="s">
        <v>151</v>
      </c>
      <c r="K32" t="s">
        <v>202</v>
      </c>
      <c r="L32" t="s">
        <v>38</v>
      </c>
    </row>
    <row r="33" spans="1:12" x14ac:dyDescent="0.25">
      <c r="A33" s="58">
        <v>1</v>
      </c>
      <c r="B33" s="58">
        <v>1</v>
      </c>
      <c r="C33" s="58">
        <v>32</v>
      </c>
      <c r="D33" t="s">
        <v>24</v>
      </c>
      <c r="E33" t="s">
        <v>1075</v>
      </c>
      <c r="F33" t="s">
        <v>58</v>
      </c>
      <c r="G33" t="s">
        <v>59</v>
      </c>
      <c r="H33" t="s">
        <v>607</v>
      </c>
      <c r="I33" t="s">
        <v>608</v>
      </c>
      <c r="J33" t="s">
        <v>277</v>
      </c>
      <c r="K33" t="s">
        <v>202</v>
      </c>
      <c r="L33" t="s">
        <v>38</v>
      </c>
    </row>
    <row r="34" spans="1:12" x14ac:dyDescent="0.25">
      <c r="A34" s="58">
        <v>1</v>
      </c>
      <c r="B34" s="58">
        <v>2</v>
      </c>
      <c r="C34" s="58">
        <v>1</v>
      </c>
      <c r="D34" t="s">
        <v>25</v>
      </c>
      <c r="E34" t="s">
        <v>1078</v>
      </c>
      <c r="F34" t="s">
        <v>58</v>
      </c>
      <c r="G34" t="s">
        <v>59</v>
      </c>
      <c r="H34" t="s">
        <v>209</v>
      </c>
      <c r="I34" t="s">
        <v>563</v>
      </c>
      <c r="J34" t="s">
        <v>60</v>
      </c>
      <c r="K34" t="s">
        <v>202</v>
      </c>
      <c r="L34" t="s">
        <v>37</v>
      </c>
    </row>
    <row r="35" spans="1:12" x14ac:dyDescent="0.25">
      <c r="A35" s="58">
        <v>1</v>
      </c>
      <c r="B35" s="58">
        <v>2</v>
      </c>
      <c r="C35" s="58">
        <v>2</v>
      </c>
      <c r="D35" t="s">
        <v>25</v>
      </c>
      <c r="E35" t="s">
        <v>1079</v>
      </c>
      <c r="F35" t="s">
        <v>58</v>
      </c>
      <c r="G35" t="s">
        <v>59</v>
      </c>
      <c r="H35" t="s">
        <v>209</v>
      </c>
      <c r="I35" t="s">
        <v>611</v>
      </c>
      <c r="J35" t="s">
        <v>60</v>
      </c>
      <c r="K35" t="s">
        <v>202</v>
      </c>
      <c r="L35" t="s">
        <v>37</v>
      </c>
    </row>
    <row r="36" spans="1:12" x14ac:dyDescent="0.25">
      <c r="A36" s="58">
        <v>1</v>
      </c>
      <c r="B36" s="58">
        <v>2</v>
      </c>
      <c r="C36" s="58">
        <v>3</v>
      </c>
      <c r="D36" t="s">
        <v>25</v>
      </c>
      <c r="E36" t="s">
        <v>1080</v>
      </c>
      <c r="F36" t="s">
        <v>58</v>
      </c>
      <c r="G36" t="s">
        <v>59</v>
      </c>
      <c r="H36" t="s">
        <v>209</v>
      </c>
      <c r="I36" t="s">
        <v>355</v>
      </c>
      <c r="J36" t="s">
        <v>60</v>
      </c>
      <c r="K36" t="s">
        <v>202</v>
      </c>
      <c r="L36" t="s">
        <v>37</v>
      </c>
    </row>
    <row r="37" spans="1:12" x14ac:dyDescent="0.25">
      <c r="A37" s="58">
        <v>1</v>
      </c>
      <c r="B37" s="58">
        <v>2</v>
      </c>
      <c r="C37" s="58">
        <v>4</v>
      </c>
      <c r="D37" t="s">
        <v>25</v>
      </c>
      <c r="E37" t="s">
        <v>1081</v>
      </c>
      <c r="F37" t="s">
        <v>58</v>
      </c>
      <c r="G37" t="s">
        <v>59</v>
      </c>
      <c r="H37" t="s">
        <v>209</v>
      </c>
      <c r="I37" t="s">
        <v>612</v>
      </c>
      <c r="J37" t="s">
        <v>60</v>
      </c>
      <c r="K37" t="s">
        <v>202</v>
      </c>
      <c r="L37" t="s">
        <v>37</v>
      </c>
    </row>
    <row r="38" spans="1:12" x14ac:dyDescent="0.25">
      <c r="A38" s="58">
        <v>1</v>
      </c>
      <c r="B38" s="58">
        <v>2</v>
      </c>
      <c r="C38" s="58">
        <v>5</v>
      </c>
      <c r="D38" t="s">
        <v>25</v>
      </c>
      <c r="E38" t="s">
        <v>1082</v>
      </c>
      <c r="F38" t="s">
        <v>58</v>
      </c>
      <c r="G38" t="s">
        <v>59</v>
      </c>
      <c r="H38" t="s">
        <v>209</v>
      </c>
      <c r="I38" t="s">
        <v>612</v>
      </c>
      <c r="J38" t="s">
        <v>60</v>
      </c>
      <c r="K38" t="s">
        <v>202</v>
      </c>
      <c r="L38" t="s">
        <v>37</v>
      </c>
    </row>
    <row r="39" spans="1:12" x14ac:dyDescent="0.25">
      <c r="A39" s="58">
        <v>1</v>
      </c>
      <c r="B39" s="58">
        <v>2</v>
      </c>
      <c r="C39" s="58">
        <v>6</v>
      </c>
      <c r="D39" t="s">
        <v>25</v>
      </c>
      <c r="E39" t="s">
        <v>1083</v>
      </c>
      <c r="F39" t="s">
        <v>58</v>
      </c>
      <c r="G39" t="s">
        <v>59</v>
      </c>
      <c r="H39" t="s">
        <v>249</v>
      </c>
      <c r="I39" t="s">
        <v>357</v>
      </c>
      <c r="J39" t="s">
        <v>60</v>
      </c>
      <c r="K39" t="s">
        <v>202</v>
      </c>
      <c r="L39" t="s">
        <v>37</v>
      </c>
    </row>
    <row r="40" spans="1:12" x14ac:dyDescent="0.25">
      <c r="A40" s="58">
        <v>1</v>
      </c>
      <c r="B40" s="58">
        <v>2</v>
      </c>
      <c r="C40" s="58">
        <v>7</v>
      </c>
      <c r="D40" t="s">
        <v>25</v>
      </c>
      <c r="E40" t="s">
        <v>1084</v>
      </c>
      <c r="F40" t="s">
        <v>58</v>
      </c>
      <c r="G40" t="s">
        <v>59</v>
      </c>
      <c r="H40" t="s">
        <v>209</v>
      </c>
      <c r="I40" t="s">
        <v>355</v>
      </c>
      <c r="J40" t="s">
        <v>60</v>
      </c>
      <c r="K40" t="s">
        <v>202</v>
      </c>
      <c r="L40" t="s">
        <v>37</v>
      </c>
    </row>
    <row r="41" spans="1:12" x14ac:dyDescent="0.25">
      <c r="A41" s="58">
        <v>1</v>
      </c>
      <c r="B41" s="58">
        <v>2</v>
      </c>
      <c r="C41" s="58">
        <v>8</v>
      </c>
      <c r="D41" t="s">
        <v>25</v>
      </c>
      <c r="E41" t="s">
        <v>148</v>
      </c>
      <c r="F41" t="s">
        <v>58</v>
      </c>
      <c r="G41" t="s">
        <v>59</v>
      </c>
      <c r="H41" t="s">
        <v>613</v>
      </c>
      <c r="I41" t="s">
        <v>355</v>
      </c>
      <c r="J41" t="s">
        <v>60</v>
      </c>
      <c r="K41" t="s">
        <v>202</v>
      </c>
      <c r="L41" t="s">
        <v>37</v>
      </c>
    </row>
    <row r="42" spans="1:12" x14ac:dyDescent="0.25">
      <c r="A42" s="58">
        <v>1</v>
      </c>
      <c r="B42" s="58">
        <v>2</v>
      </c>
      <c r="C42" s="58">
        <v>9</v>
      </c>
      <c r="D42" t="s">
        <v>25</v>
      </c>
      <c r="E42" t="s">
        <v>1085</v>
      </c>
      <c r="F42" t="s">
        <v>58</v>
      </c>
      <c r="G42" t="s">
        <v>59</v>
      </c>
      <c r="H42" t="s">
        <v>209</v>
      </c>
      <c r="I42" t="s">
        <v>614</v>
      </c>
      <c r="J42" t="s">
        <v>60</v>
      </c>
      <c r="K42" t="s">
        <v>202</v>
      </c>
      <c r="L42" t="s">
        <v>37</v>
      </c>
    </row>
    <row r="43" spans="1:12" x14ac:dyDescent="0.25">
      <c r="A43" s="58">
        <v>1</v>
      </c>
      <c r="B43" s="58">
        <v>2</v>
      </c>
      <c r="C43" s="58">
        <v>10</v>
      </c>
      <c r="D43" t="s">
        <v>25</v>
      </c>
      <c r="E43" t="s">
        <v>1086</v>
      </c>
      <c r="F43" t="s">
        <v>58</v>
      </c>
      <c r="G43" t="s">
        <v>59</v>
      </c>
      <c r="H43" t="s">
        <v>214</v>
      </c>
      <c r="I43" t="s">
        <v>615</v>
      </c>
      <c r="J43" t="s">
        <v>60</v>
      </c>
      <c r="K43" t="s">
        <v>202</v>
      </c>
      <c r="L43" t="s">
        <v>37</v>
      </c>
    </row>
    <row r="44" spans="1:12" x14ac:dyDescent="0.25">
      <c r="A44" s="58">
        <v>1</v>
      </c>
      <c r="B44" s="58">
        <v>2</v>
      </c>
      <c r="C44" s="58">
        <v>11</v>
      </c>
      <c r="D44" t="s">
        <v>25</v>
      </c>
      <c r="E44" t="s">
        <v>1087</v>
      </c>
      <c r="F44" t="s">
        <v>58</v>
      </c>
      <c r="G44" t="s">
        <v>59</v>
      </c>
      <c r="H44" t="s">
        <v>209</v>
      </c>
      <c r="I44" t="s">
        <v>565</v>
      </c>
      <c r="J44" t="s">
        <v>60</v>
      </c>
      <c r="K44" t="s">
        <v>202</v>
      </c>
      <c r="L44" t="s">
        <v>37</v>
      </c>
    </row>
    <row r="45" spans="1:12" x14ac:dyDescent="0.25">
      <c r="A45" s="58">
        <v>1</v>
      </c>
      <c r="B45" s="58">
        <v>2</v>
      </c>
      <c r="C45" s="58">
        <v>12</v>
      </c>
      <c r="D45" t="s">
        <v>25</v>
      </c>
      <c r="E45" t="s">
        <v>1090</v>
      </c>
      <c r="F45" t="s">
        <v>58</v>
      </c>
      <c r="G45" t="s">
        <v>59</v>
      </c>
      <c r="H45" t="s">
        <v>209</v>
      </c>
      <c r="I45" t="s">
        <v>616</v>
      </c>
      <c r="J45" t="s">
        <v>60</v>
      </c>
      <c r="K45" t="s">
        <v>202</v>
      </c>
      <c r="L45" t="s">
        <v>36</v>
      </c>
    </row>
    <row r="46" spans="1:12" x14ac:dyDescent="0.25">
      <c r="A46" s="58">
        <v>1</v>
      </c>
      <c r="B46" s="58">
        <v>2</v>
      </c>
      <c r="C46" s="58">
        <v>13</v>
      </c>
      <c r="D46" t="s">
        <v>25</v>
      </c>
      <c r="E46" t="s">
        <v>1091</v>
      </c>
      <c r="F46" t="s">
        <v>58</v>
      </c>
      <c r="G46" t="s">
        <v>59</v>
      </c>
      <c r="H46" t="s">
        <v>209</v>
      </c>
      <c r="I46" t="s">
        <v>617</v>
      </c>
      <c r="J46" t="s">
        <v>60</v>
      </c>
      <c r="K46" t="s">
        <v>202</v>
      </c>
      <c r="L46" t="s">
        <v>36</v>
      </c>
    </row>
    <row r="47" spans="1:12" x14ac:dyDescent="0.25">
      <c r="A47" s="58">
        <v>1</v>
      </c>
      <c r="B47" s="58">
        <v>2</v>
      </c>
      <c r="C47" s="58">
        <v>14</v>
      </c>
      <c r="D47" t="s">
        <v>25</v>
      </c>
      <c r="E47" t="s">
        <v>1092</v>
      </c>
      <c r="F47" t="s">
        <v>58</v>
      </c>
      <c r="G47" t="s">
        <v>59</v>
      </c>
      <c r="H47" t="s">
        <v>209</v>
      </c>
      <c r="I47" t="s">
        <v>594</v>
      </c>
      <c r="J47" t="s">
        <v>60</v>
      </c>
      <c r="K47" t="s">
        <v>202</v>
      </c>
      <c r="L47" t="s">
        <v>36</v>
      </c>
    </row>
    <row r="48" spans="1:12" x14ac:dyDescent="0.25">
      <c r="A48" s="58">
        <v>1</v>
      </c>
      <c r="B48" s="58">
        <v>2</v>
      </c>
      <c r="C48" s="58">
        <v>15</v>
      </c>
      <c r="D48" t="s">
        <v>25</v>
      </c>
      <c r="E48" t="s">
        <v>1093</v>
      </c>
      <c r="F48" t="s">
        <v>58</v>
      </c>
      <c r="G48" t="s">
        <v>59</v>
      </c>
      <c r="H48" t="s">
        <v>209</v>
      </c>
      <c r="I48" t="s">
        <v>594</v>
      </c>
      <c r="J48" t="s">
        <v>60</v>
      </c>
      <c r="K48" t="s">
        <v>202</v>
      </c>
      <c r="L48" t="s">
        <v>36</v>
      </c>
    </row>
    <row r="49" spans="1:12" x14ac:dyDescent="0.25">
      <c r="A49" s="58">
        <v>1</v>
      </c>
      <c r="B49" s="58">
        <v>2</v>
      </c>
      <c r="C49" s="58">
        <v>16</v>
      </c>
      <c r="D49" t="s">
        <v>25</v>
      </c>
      <c r="E49" t="s">
        <v>1094</v>
      </c>
      <c r="F49" t="s">
        <v>58</v>
      </c>
      <c r="G49" t="s">
        <v>59</v>
      </c>
      <c r="H49" t="s">
        <v>209</v>
      </c>
      <c r="I49" t="s">
        <v>355</v>
      </c>
      <c r="J49" t="s">
        <v>60</v>
      </c>
      <c r="K49" t="s">
        <v>202</v>
      </c>
      <c r="L49" t="s">
        <v>36</v>
      </c>
    </row>
    <row r="50" spans="1:12" x14ac:dyDescent="0.25">
      <c r="A50" s="58">
        <v>1</v>
      </c>
      <c r="B50" s="58">
        <v>2</v>
      </c>
      <c r="C50" s="58">
        <v>17</v>
      </c>
      <c r="D50" t="s">
        <v>25</v>
      </c>
      <c r="E50" t="s">
        <v>1095</v>
      </c>
      <c r="F50" t="s">
        <v>58</v>
      </c>
      <c r="G50" t="s">
        <v>59</v>
      </c>
      <c r="H50" t="s">
        <v>272</v>
      </c>
      <c r="I50" t="s">
        <v>357</v>
      </c>
      <c r="J50" t="s">
        <v>60</v>
      </c>
      <c r="K50" t="s">
        <v>202</v>
      </c>
      <c r="L50" t="s">
        <v>36</v>
      </c>
    </row>
    <row r="51" spans="1:12" x14ac:dyDescent="0.25">
      <c r="A51" s="58">
        <v>1</v>
      </c>
      <c r="B51" s="58">
        <v>2</v>
      </c>
      <c r="C51" s="58">
        <v>18</v>
      </c>
      <c r="D51" t="s">
        <v>25</v>
      </c>
      <c r="E51" t="s">
        <v>1096</v>
      </c>
      <c r="F51" t="s">
        <v>58</v>
      </c>
      <c r="G51" t="s">
        <v>59</v>
      </c>
      <c r="H51" t="s">
        <v>224</v>
      </c>
      <c r="I51" t="s">
        <v>618</v>
      </c>
      <c r="J51" t="s">
        <v>60</v>
      </c>
      <c r="K51" t="s">
        <v>202</v>
      </c>
      <c r="L51" t="s">
        <v>36</v>
      </c>
    </row>
    <row r="52" spans="1:12" x14ac:dyDescent="0.25">
      <c r="A52" s="58">
        <v>1</v>
      </c>
      <c r="B52" s="58">
        <v>2</v>
      </c>
      <c r="C52" s="58">
        <v>19</v>
      </c>
      <c r="D52" t="s">
        <v>25</v>
      </c>
      <c r="E52" t="s">
        <v>1097</v>
      </c>
      <c r="F52" t="s">
        <v>58</v>
      </c>
      <c r="G52" t="s">
        <v>59</v>
      </c>
      <c r="H52" t="s">
        <v>209</v>
      </c>
      <c r="I52" t="s">
        <v>600</v>
      </c>
      <c r="J52" t="s">
        <v>60</v>
      </c>
      <c r="K52" t="s">
        <v>202</v>
      </c>
      <c r="L52" t="s">
        <v>36</v>
      </c>
    </row>
    <row r="53" spans="1:12" x14ac:dyDescent="0.25">
      <c r="A53" s="58">
        <v>1</v>
      </c>
      <c r="B53" s="58">
        <v>2</v>
      </c>
      <c r="C53" s="58">
        <v>20</v>
      </c>
      <c r="D53" t="s">
        <v>25</v>
      </c>
      <c r="E53" t="s">
        <v>1098</v>
      </c>
      <c r="F53" t="s">
        <v>58</v>
      </c>
      <c r="G53" t="s">
        <v>59</v>
      </c>
      <c r="H53" t="s">
        <v>209</v>
      </c>
      <c r="I53" t="s">
        <v>619</v>
      </c>
      <c r="J53" t="s">
        <v>60</v>
      </c>
      <c r="K53" t="s">
        <v>202</v>
      </c>
      <c r="L53" t="s">
        <v>36</v>
      </c>
    </row>
    <row r="54" spans="1:12" x14ac:dyDescent="0.25">
      <c r="A54" s="58">
        <v>1</v>
      </c>
      <c r="B54" s="58">
        <v>2</v>
      </c>
      <c r="C54" s="58">
        <v>21</v>
      </c>
      <c r="D54" t="s">
        <v>25</v>
      </c>
      <c r="E54" t="s">
        <v>1099</v>
      </c>
      <c r="F54" t="s">
        <v>58</v>
      </c>
      <c r="G54" t="s">
        <v>59</v>
      </c>
      <c r="H54" t="s">
        <v>209</v>
      </c>
      <c r="I54" t="s">
        <v>620</v>
      </c>
      <c r="J54" t="s">
        <v>60</v>
      </c>
      <c r="K54" t="s">
        <v>202</v>
      </c>
      <c r="L54" t="s">
        <v>36</v>
      </c>
    </row>
    <row r="55" spans="1:12" x14ac:dyDescent="0.25">
      <c r="A55" s="58">
        <v>1</v>
      </c>
      <c r="B55" s="58">
        <v>2</v>
      </c>
      <c r="C55" s="58">
        <v>22</v>
      </c>
      <c r="D55" t="s">
        <v>25</v>
      </c>
      <c r="E55" t="s">
        <v>1100</v>
      </c>
      <c r="F55" t="s">
        <v>58</v>
      </c>
      <c r="G55" t="s">
        <v>59</v>
      </c>
      <c r="H55" t="s">
        <v>209</v>
      </c>
      <c r="I55" t="s">
        <v>620</v>
      </c>
      <c r="J55" t="s">
        <v>60</v>
      </c>
      <c r="K55" t="s">
        <v>202</v>
      </c>
      <c r="L55" t="s">
        <v>36</v>
      </c>
    </row>
    <row r="56" spans="1:12" x14ac:dyDescent="0.25">
      <c r="A56" s="58">
        <v>1</v>
      </c>
      <c r="B56" s="58">
        <v>2</v>
      </c>
      <c r="C56" s="58">
        <v>23</v>
      </c>
      <c r="D56" t="s">
        <v>25</v>
      </c>
      <c r="E56" t="s">
        <v>1102</v>
      </c>
      <c r="F56" t="s">
        <v>58</v>
      </c>
      <c r="G56" t="s">
        <v>59</v>
      </c>
      <c r="H56" t="s">
        <v>252</v>
      </c>
      <c r="I56" t="s">
        <v>621</v>
      </c>
      <c r="J56" t="s">
        <v>60</v>
      </c>
      <c r="K56" t="s">
        <v>202</v>
      </c>
      <c r="L56" t="s">
        <v>36</v>
      </c>
    </row>
    <row r="57" spans="1:12" x14ac:dyDescent="0.25">
      <c r="A57" s="58">
        <v>1</v>
      </c>
      <c r="B57" s="58">
        <v>2</v>
      </c>
      <c r="C57" s="58">
        <v>24</v>
      </c>
      <c r="D57" t="s">
        <v>25</v>
      </c>
      <c r="E57" t="s">
        <v>1104</v>
      </c>
      <c r="F57" t="s">
        <v>58</v>
      </c>
      <c r="G57" t="s">
        <v>59</v>
      </c>
      <c r="H57" t="s">
        <v>443</v>
      </c>
      <c r="I57" t="s">
        <v>625</v>
      </c>
      <c r="J57" t="s">
        <v>60</v>
      </c>
      <c r="K57" t="s">
        <v>202</v>
      </c>
      <c r="L57" t="s">
        <v>36</v>
      </c>
    </row>
    <row r="58" spans="1:12" x14ac:dyDescent="0.25">
      <c r="A58" s="58">
        <v>1</v>
      </c>
      <c r="B58" s="58">
        <v>2</v>
      </c>
      <c r="C58" s="58">
        <v>25</v>
      </c>
      <c r="D58" t="s">
        <v>25</v>
      </c>
      <c r="E58" t="s">
        <v>1101</v>
      </c>
      <c r="F58" t="s">
        <v>58</v>
      </c>
      <c r="G58" t="s">
        <v>59</v>
      </c>
      <c r="H58" t="s">
        <v>443</v>
      </c>
      <c r="I58" t="s">
        <v>619</v>
      </c>
      <c r="J58" t="s">
        <v>151</v>
      </c>
      <c r="K58" t="s">
        <v>202</v>
      </c>
      <c r="L58" t="s">
        <v>36</v>
      </c>
    </row>
    <row r="59" spans="1:12" x14ac:dyDescent="0.25">
      <c r="A59" s="58">
        <v>1</v>
      </c>
      <c r="B59" s="58">
        <v>2</v>
      </c>
      <c r="C59" s="58">
        <v>26</v>
      </c>
      <c r="D59" t="s">
        <v>25</v>
      </c>
      <c r="E59" t="s">
        <v>1088</v>
      </c>
      <c r="F59" t="s">
        <v>58</v>
      </c>
      <c r="G59" t="s">
        <v>59</v>
      </c>
      <c r="H59" t="s">
        <v>209</v>
      </c>
      <c r="I59" t="s">
        <v>355</v>
      </c>
      <c r="J59" t="s">
        <v>151</v>
      </c>
      <c r="K59" t="s">
        <v>202</v>
      </c>
      <c r="L59" t="s">
        <v>36</v>
      </c>
    </row>
    <row r="60" spans="1:12" x14ac:dyDescent="0.25">
      <c r="A60" s="58">
        <v>1</v>
      </c>
      <c r="B60" s="58">
        <v>2</v>
      </c>
      <c r="C60" s="58">
        <v>27</v>
      </c>
      <c r="D60" t="s">
        <v>25</v>
      </c>
      <c r="E60" t="s">
        <v>1089</v>
      </c>
      <c r="F60" t="s">
        <v>58</v>
      </c>
      <c r="G60" t="s">
        <v>59</v>
      </c>
      <c r="H60" t="s">
        <v>209</v>
      </c>
      <c r="I60" t="s">
        <v>609</v>
      </c>
      <c r="J60" t="s">
        <v>151</v>
      </c>
      <c r="K60" t="s">
        <v>202</v>
      </c>
      <c r="L60" t="s">
        <v>36</v>
      </c>
    </row>
    <row r="61" spans="1:12" x14ac:dyDescent="0.25">
      <c r="A61" s="58">
        <v>1</v>
      </c>
      <c r="B61" s="58">
        <v>2</v>
      </c>
      <c r="C61" s="58">
        <v>28</v>
      </c>
      <c r="D61" t="s">
        <v>25</v>
      </c>
      <c r="E61" t="s">
        <v>1103</v>
      </c>
      <c r="F61" t="s">
        <v>58</v>
      </c>
      <c r="G61" t="s">
        <v>59</v>
      </c>
      <c r="H61" t="s">
        <v>623</v>
      </c>
      <c r="I61" t="s">
        <v>624</v>
      </c>
      <c r="J61" t="s">
        <v>151</v>
      </c>
      <c r="K61" t="s">
        <v>202</v>
      </c>
      <c r="L61" t="s">
        <v>36</v>
      </c>
    </row>
    <row r="62" spans="1:12" x14ac:dyDescent="0.25">
      <c r="A62" s="58">
        <v>1</v>
      </c>
      <c r="B62" s="58">
        <v>2</v>
      </c>
      <c r="C62" s="58">
        <v>29</v>
      </c>
      <c r="D62" t="s">
        <v>25</v>
      </c>
      <c r="E62" t="s">
        <v>1105</v>
      </c>
      <c r="F62" t="s">
        <v>58</v>
      </c>
      <c r="G62" t="s">
        <v>59</v>
      </c>
      <c r="H62" t="s">
        <v>209</v>
      </c>
      <c r="I62" t="s">
        <v>611</v>
      </c>
      <c r="J62" t="s">
        <v>60</v>
      </c>
      <c r="K62" t="s">
        <v>202</v>
      </c>
      <c r="L62" t="s">
        <v>32</v>
      </c>
    </row>
    <row r="63" spans="1:12" x14ac:dyDescent="0.25">
      <c r="A63" s="58">
        <v>1</v>
      </c>
      <c r="B63" s="58">
        <v>2</v>
      </c>
      <c r="C63" s="58">
        <v>30</v>
      </c>
      <c r="D63" t="s">
        <v>25</v>
      </c>
      <c r="E63" t="s">
        <v>1106</v>
      </c>
      <c r="F63" t="s">
        <v>58</v>
      </c>
      <c r="G63" t="s">
        <v>59</v>
      </c>
      <c r="H63" t="s">
        <v>209</v>
      </c>
      <c r="I63" t="s">
        <v>626</v>
      </c>
      <c r="J63" t="s">
        <v>60</v>
      </c>
      <c r="K63" t="s">
        <v>202</v>
      </c>
      <c r="L63" t="s">
        <v>32</v>
      </c>
    </row>
    <row r="64" spans="1:12" x14ac:dyDescent="0.25">
      <c r="A64" s="58">
        <v>1</v>
      </c>
      <c r="B64" s="58">
        <v>2</v>
      </c>
      <c r="C64" s="58">
        <v>31</v>
      </c>
      <c r="D64" t="s">
        <v>25</v>
      </c>
      <c r="E64" t="s">
        <v>1107</v>
      </c>
      <c r="F64" t="s">
        <v>58</v>
      </c>
      <c r="G64" t="s">
        <v>59</v>
      </c>
      <c r="H64" t="s">
        <v>209</v>
      </c>
      <c r="I64" t="s">
        <v>626</v>
      </c>
      <c r="J64" t="s">
        <v>60</v>
      </c>
      <c r="K64" t="s">
        <v>202</v>
      </c>
      <c r="L64" t="s">
        <v>32</v>
      </c>
    </row>
    <row r="65" spans="1:12" x14ac:dyDescent="0.25">
      <c r="A65" s="58">
        <v>1</v>
      </c>
      <c r="B65" s="58">
        <v>2</v>
      </c>
      <c r="C65" s="58">
        <v>32</v>
      </c>
      <c r="D65" t="s">
        <v>25</v>
      </c>
      <c r="E65" t="s">
        <v>1077</v>
      </c>
      <c r="F65" t="s">
        <v>58</v>
      </c>
      <c r="G65" t="s">
        <v>59</v>
      </c>
      <c r="H65" t="s">
        <v>209</v>
      </c>
      <c r="I65" t="s">
        <v>610</v>
      </c>
      <c r="J65" t="s">
        <v>60</v>
      </c>
      <c r="K65" t="s">
        <v>202</v>
      </c>
      <c r="L65" t="s">
        <v>32</v>
      </c>
    </row>
    <row r="66" spans="1:12" x14ac:dyDescent="0.25">
      <c r="A66" s="58">
        <v>1</v>
      </c>
      <c r="B66" s="58">
        <v>2</v>
      </c>
      <c r="C66" s="58">
        <v>33</v>
      </c>
      <c r="D66" t="s">
        <v>25</v>
      </c>
      <c r="E66" t="s">
        <v>1108</v>
      </c>
      <c r="F66" t="s">
        <v>35</v>
      </c>
      <c r="G66" t="s">
        <v>59</v>
      </c>
      <c r="H66" t="s">
        <v>451</v>
      </c>
      <c r="I66" t="s">
        <v>355</v>
      </c>
      <c r="J66" t="s">
        <v>60</v>
      </c>
      <c r="K66" t="s">
        <v>301</v>
      </c>
      <c r="L66" t="s">
        <v>32</v>
      </c>
    </row>
    <row r="67" spans="1:12" x14ac:dyDescent="0.25">
      <c r="A67" s="58">
        <v>1</v>
      </c>
      <c r="B67" s="58">
        <v>2</v>
      </c>
      <c r="C67" s="58">
        <v>34</v>
      </c>
      <c r="D67" t="s">
        <v>25</v>
      </c>
      <c r="E67" t="s">
        <v>1109</v>
      </c>
      <c r="F67" t="s">
        <v>58</v>
      </c>
      <c r="G67" t="s">
        <v>59</v>
      </c>
      <c r="H67" t="s">
        <v>627</v>
      </c>
      <c r="I67" t="s">
        <v>355</v>
      </c>
      <c r="J67" t="s">
        <v>151</v>
      </c>
      <c r="K67" t="s">
        <v>202</v>
      </c>
      <c r="L67" t="s">
        <v>38</v>
      </c>
    </row>
    <row r="68" spans="1:12" x14ac:dyDescent="0.25">
      <c r="A68" s="58">
        <v>1</v>
      </c>
      <c r="B68" s="58">
        <v>2</v>
      </c>
      <c r="C68" s="58">
        <v>35</v>
      </c>
      <c r="D68" t="s">
        <v>25</v>
      </c>
      <c r="E68" t="s">
        <v>1110</v>
      </c>
      <c r="F68" t="s">
        <v>58</v>
      </c>
      <c r="G68" t="s">
        <v>59</v>
      </c>
      <c r="H68" t="s">
        <v>209</v>
      </c>
      <c r="I68" t="s">
        <v>628</v>
      </c>
      <c r="J68" t="s">
        <v>151</v>
      </c>
      <c r="K68" t="s">
        <v>202</v>
      </c>
      <c r="L68" t="s">
        <v>38</v>
      </c>
    </row>
    <row r="69" spans="1:12" x14ac:dyDescent="0.25">
      <c r="A69" s="58">
        <v>1</v>
      </c>
      <c r="B69" s="58">
        <v>3</v>
      </c>
      <c r="C69" s="58">
        <v>1</v>
      </c>
      <c r="D69" t="s">
        <v>27</v>
      </c>
      <c r="E69" t="s">
        <v>1123</v>
      </c>
      <c r="F69" t="s">
        <v>58</v>
      </c>
      <c r="G69" t="s">
        <v>59</v>
      </c>
      <c r="H69" t="s">
        <v>209</v>
      </c>
      <c r="I69" t="s">
        <v>647</v>
      </c>
      <c r="J69" t="s">
        <v>60</v>
      </c>
      <c r="K69" t="s">
        <v>202</v>
      </c>
      <c r="L69" t="s">
        <v>37</v>
      </c>
    </row>
    <row r="70" spans="1:12" x14ac:dyDescent="0.25">
      <c r="A70" s="58">
        <v>1</v>
      </c>
      <c r="B70" s="58">
        <v>3</v>
      </c>
      <c r="C70" s="58">
        <v>2</v>
      </c>
      <c r="D70" t="s">
        <v>27</v>
      </c>
      <c r="E70" t="s">
        <v>1124</v>
      </c>
      <c r="F70" t="s">
        <v>58</v>
      </c>
      <c r="G70" t="s">
        <v>59</v>
      </c>
      <c r="H70" t="s">
        <v>224</v>
      </c>
      <c r="I70" t="s">
        <v>648</v>
      </c>
      <c r="J70" t="s">
        <v>60</v>
      </c>
      <c r="K70" t="s">
        <v>202</v>
      </c>
      <c r="L70" t="s">
        <v>37</v>
      </c>
    </row>
    <row r="71" spans="1:12" x14ac:dyDescent="0.25">
      <c r="A71" s="58">
        <v>1</v>
      </c>
      <c r="B71" s="58">
        <v>3</v>
      </c>
      <c r="C71" s="58">
        <v>3</v>
      </c>
      <c r="D71" t="s">
        <v>27</v>
      </c>
      <c r="E71" t="s">
        <v>152</v>
      </c>
      <c r="F71" t="s">
        <v>58</v>
      </c>
      <c r="G71" t="s">
        <v>59</v>
      </c>
      <c r="H71" t="s">
        <v>649</v>
      </c>
      <c r="I71" t="s">
        <v>648</v>
      </c>
      <c r="J71" t="s">
        <v>60</v>
      </c>
      <c r="K71" t="s">
        <v>202</v>
      </c>
      <c r="L71" t="s">
        <v>37</v>
      </c>
    </row>
    <row r="72" spans="1:12" x14ac:dyDescent="0.25">
      <c r="A72" s="58">
        <v>1</v>
      </c>
      <c r="B72" s="58">
        <v>3</v>
      </c>
      <c r="C72" s="58">
        <v>4</v>
      </c>
      <c r="D72" t="s">
        <v>27</v>
      </c>
      <c r="E72" t="s">
        <v>1125</v>
      </c>
      <c r="F72" t="s">
        <v>58</v>
      </c>
      <c r="G72" t="s">
        <v>59</v>
      </c>
      <c r="H72" t="s">
        <v>224</v>
      </c>
      <c r="I72" t="s">
        <v>650</v>
      </c>
      <c r="J72" t="s">
        <v>60</v>
      </c>
      <c r="K72" t="s">
        <v>202</v>
      </c>
      <c r="L72" t="s">
        <v>37</v>
      </c>
    </row>
    <row r="73" spans="1:12" x14ac:dyDescent="0.25">
      <c r="A73" s="58">
        <v>1</v>
      </c>
      <c r="B73" s="58">
        <v>3</v>
      </c>
      <c r="C73" s="58">
        <v>5</v>
      </c>
      <c r="D73" t="s">
        <v>27</v>
      </c>
      <c r="E73" t="s">
        <v>1126</v>
      </c>
      <c r="F73" t="s">
        <v>58</v>
      </c>
      <c r="G73" t="s">
        <v>59</v>
      </c>
      <c r="H73" t="s">
        <v>249</v>
      </c>
      <c r="I73" t="s">
        <v>651</v>
      </c>
      <c r="J73" t="s">
        <v>60</v>
      </c>
      <c r="K73" t="s">
        <v>202</v>
      </c>
      <c r="L73" t="s">
        <v>37</v>
      </c>
    </row>
    <row r="74" spans="1:12" x14ac:dyDescent="0.25">
      <c r="A74" s="58">
        <v>1</v>
      </c>
      <c r="B74" s="58">
        <v>3</v>
      </c>
      <c r="C74" s="58">
        <v>6</v>
      </c>
      <c r="D74" t="s">
        <v>27</v>
      </c>
      <c r="E74" t="s">
        <v>1127</v>
      </c>
      <c r="F74" t="s">
        <v>58</v>
      </c>
      <c r="G74" t="s">
        <v>59</v>
      </c>
      <c r="H74" t="s">
        <v>209</v>
      </c>
      <c r="I74" t="s">
        <v>648</v>
      </c>
      <c r="J74" t="s">
        <v>60</v>
      </c>
      <c r="K74" t="s">
        <v>202</v>
      </c>
      <c r="L74" t="s">
        <v>37</v>
      </c>
    </row>
    <row r="75" spans="1:12" x14ac:dyDescent="0.25">
      <c r="A75" s="58">
        <v>1</v>
      </c>
      <c r="B75" s="58">
        <v>3</v>
      </c>
      <c r="C75" s="58">
        <v>7</v>
      </c>
      <c r="D75" t="s">
        <v>27</v>
      </c>
      <c r="E75" t="s">
        <v>1128</v>
      </c>
      <c r="F75" t="s">
        <v>58</v>
      </c>
      <c r="G75" t="s">
        <v>59</v>
      </c>
      <c r="H75" t="s">
        <v>209</v>
      </c>
      <c r="I75" t="s">
        <v>652</v>
      </c>
      <c r="J75" t="s">
        <v>60</v>
      </c>
      <c r="K75" t="s">
        <v>202</v>
      </c>
      <c r="L75" t="s">
        <v>37</v>
      </c>
    </row>
    <row r="76" spans="1:12" x14ac:dyDescent="0.25">
      <c r="A76" s="58">
        <v>1</v>
      </c>
      <c r="B76" s="58">
        <v>3</v>
      </c>
      <c r="C76" s="58">
        <v>8</v>
      </c>
      <c r="D76" t="s">
        <v>27</v>
      </c>
      <c r="E76" t="s">
        <v>1129</v>
      </c>
      <c r="F76" t="s">
        <v>58</v>
      </c>
      <c r="G76" t="s">
        <v>59</v>
      </c>
      <c r="H76" t="s">
        <v>272</v>
      </c>
      <c r="I76" t="s">
        <v>653</v>
      </c>
      <c r="J76" t="s">
        <v>60</v>
      </c>
      <c r="K76" t="s">
        <v>202</v>
      </c>
      <c r="L76" t="s">
        <v>37</v>
      </c>
    </row>
    <row r="77" spans="1:12" x14ac:dyDescent="0.25">
      <c r="A77" s="58">
        <v>1</v>
      </c>
      <c r="B77" s="58">
        <v>3</v>
      </c>
      <c r="C77" s="58">
        <v>9</v>
      </c>
      <c r="D77" t="s">
        <v>27</v>
      </c>
      <c r="E77" t="s">
        <v>153</v>
      </c>
      <c r="F77" t="s">
        <v>58</v>
      </c>
      <c r="G77" t="s">
        <v>59</v>
      </c>
      <c r="H77" t="s">
        <v>654</v>
      </c>
      <c r="I77" t="s">
        <v>655</v>
      </c>
      <c r="J77" t="s">
        <v>60</v>
      </c>
      <c r="K77" t="s">
        <v>202</v>
      </c>
      <c r="L77" t="s">
        <v>37</v>
      </c>
    </row>
    <row r="78" spans="1:12" x14ac:dyDescent="0.25">
      <c r="A78" s="58">
        <v>1</v>
      </c>
      <c r="B78" s="58">
        <v>3</v>
      </c>
      <c r="C78" s="58">
        <v>10</v>
      </c>
      <c r="D78" t="s">
        <v>27</v>
      </c>
      <c r="E78" t="s">
        <v>1130</v>
      </c>
      <c r="F78" t="s">
        <v>58</v>
      </c>
      <c r="G78" t="s">
        <v>59</v>
      </c>
      <c r="H78" t="s">
        <v>209</v>
      </c>
      <c r="I78" t="s">
        <v>656</v>
      </c>
      <c r="J78" t="s">
        <v>60</v>
      </c>
      <c r="K78" t="s">
        <v>202</v>
      </c>
      <c r="L78" t="s">
        <v>37</v>
      </c>
    </row>
    <row r="79" spans="1:12" x14ac:dyDescent="0.25">
      <c r="A79" s="58">
        <v>1</v>
      </c>
      <c r="B79" s="58">
        <v>3</v>
      </c>
      <c r="C79" s="58">
        <v>11</v>
      </c>
      <c r="D79" t="s">
        <v>27</v>
      </c>
      <c r="E79" t="s">
        <v>1131</v>
      </c>
      <c r="F79" t="s">
        <v>58</v>
      </c>
      <c r="G79" t="s">
        <v>59</v>
      </c>
      <c r="H79" t="s">
        <v>272</v>
      </c>
      <c r="I79" t="s">
        <v>657</v>
      </c>
      <c r="J79" t="s">
        <v>60</v>
      </c>
      <c r="K79" t="s">
        <v>202</v>
      </c>
      <c r="L79" t="s">
        <v>37</v>
      </c>
    </row>
    <row r="80" spans="1:12" x14ac:dyDescent="0.25">
      <c r="A80" s="58">
        <v>1</v>
      </c>
      <c r="B80" s="58">
        <v>3</v>
      </c>
      <c r="C80" s="58">
        <v>12</v>
      </c>
      <c r="D80" t="s">
        <v>27</v>
      </c>
      <c r="E80" t="s">
        <v>1132</v>
      </c>
      <c r="F80" t="s">
        <v>58</v>
      </c>
      <c r="G80" t="s">
        <v>59</v>
      </c>
      <c r="H80" t="s">
        <v>272</v>
      </c>
      <c r="I80" t="s">
        <v>622</v>
      </c>
      <c r="J80" t="s">
        <v>60</v>
      </c>
      <c r="K80" t="s">
        <v>202</v>
      </c>
      <c r="L80" t="s">
        <v>37</v>
      </c>
    </row>
    <row r="81" spans="1:12" x14ac:dyDescent="0.25">
      <c r="A81" s="58">
        <v>1</v>
      </c>
      <c r="B81" s="58">
        <v>3</v>
      </c>
      <c r="C81" s="58">
        <v>13</v>
      </c>
      <c r="D81" t="s">
        <v>27</v>
      </c>
      <c r="E81" t="s">
        <v>154</v>
      </c>
      <c r="F81" t="s">
        <v>58</v>
      </c>
      <c r="G81" t="s">
        <v>59</v>
      </c>
      <c r="H81" t="s">
        <v>658</v>
      </c>
      <c r="I81" t="s">
        <v>659</v>
      </c>
      <c r="J81" t="s">
        <v>60</v>
      </c>
      <c r="K81" t="s">
        <v>202</v>
      </c>
      <c r="L81" t="s">
        <v>37</v>
      </c>
    </row>
    <row r="82" spans="1:12" x14ac:dyDescent="0.25">
      <c r="A82" s="58">
        <v>1</v>
      </c>
      <c r="B82" s="58">
        <v>3</v>
      </c>
      <c r="C82" s="58">
        <v>14</v>
      </c>
      <c r="D82" t="s">
        <v>27</v>
      </c>
      <c r="E82" t="s">
        <v>155</v>
      </c>
      <c r="F82" t="s">
        <v>58</v>
      </c>
      <c r="G82" t="s">
        <v>59</v>
      </c>
      <c r="H82" t="s">
        <v>427</v>
      </c>
      <c r="I82" t="s">
        <v>660</v>
      </c>
      <c r="J82" t="s">
        <v>60</v>
      </c>
      <c r="K82" t="s">
        <v>202</v>
      </c>
      <c r="L82" t="s">
        <v>37</v>
      </c>
    </row>
    <row r="83" spans="1:12" x14ac:dyDescent="0.25">
      <c r="A83" s="58">
        <v>1</v>
      </c>
      <c r="B83" s="58">
        <v>3</v>
      </c>
      <c r="C83" s="58">
        <v>15</v>
      </c>
      <c r="D83" t="s">
        <v>27</v>
      </c>
      <c r="E83" t="s">
        <v>1133</v>
      </c>
      <c r="F83" t="s">
        <v>58</v>
      </c>
      <c r="G83" t="s">
        <v>59</v>
      </c>
      <c r="H83" t="s">
        <v>209</v>
      </c>
      <c r="I83" t="s">
        <v>661</v>
      </c>
      <c r="J83" t="s">
        <v>60</v>
      </c>
      <c r="K83" t="s">
        <v>202</v>
      </c>
      <c r="L83" t="s">
        <v>37</v>
      </c>
    </row>
    <row r="84" spans="1:12" x14ac:dyDescent="0.25">
      <c r="A84" s="58">
        <v>1</v>
      </c>
      <c r="B84" s="58">
        <v>3</v>
      </c>
      <c r="C84" s="58">
        <v>16</v>
      </c>
      <c r="D84" t="s">
        <v>27</v>
      </c>
      <c r="E84" t="s">
        <v>1134</v>
      </c>
      <c r="F84" t="s">
        <v>58</v>
      </c>
      <c r="G84" t="s">
        <v>59</v>
      </c>
      <c r="H84" t="s">
        <v>209</v>
      </c>
      <c r="I84" t="s">
        <v>622</v>
      </c>
      <c r="J84" t="s">
        <v>60</v>
      </c>
      <c r="K84" t="s">
        <v>202</v>
      </c>
      <c r="L84" t="s">
        <v>36</v>
      </c>
    </row>
    <row r="85" spans="1:12" x14ac:dyDescent="0.25">
      <c r="A85" s="58">
        <v>1</v>
      </c>
      <c r="B85" s="58">
        <v>3</v>
      </c>
      <c r="C85" s="58">
        <v>17</v>
      </c>
      <c r="D85" t="s">
        <v>27</v>
      </c>
      <c r="E85" t="s">
        <v>1135</v>
      </c>
      <c r="F85" t="s">
        <v>58</v>
      </c>
      <c r="G85" t="s">
        <v>59</v>
      </c>
      <c r="H85" t="s">
        <v>209</v>
      </c>
      <c r="I85" t="s">
        <v>622</v>
      </c>
      <c r="J85" t="s">
        <v>60</v>
      </c>
      <c r="K85" t="s">
        <v>202</v>
      </c>
      <c r="L85" t="s">
        <v>36</v>
      </c>
    </row>
    <row r="86" spans="1:12" x14ac:dyDescent="0.25">
      <c r="A86" s="58">
        <v>1</v>
      </c>
      <c r="B86" s="58">
        <v>3</v>
      </c>
      <c r="C86" s="58">
        <v>18</v>
      </c>
      <c r="D86" t="s">
        <v>27</v>
      </c>
      <c r="E86" t="s">
        <v>1136</v>
      </c>
      <c r="F86" t="s">
        <v>58</v>
      </c>
      <c r="G86" t="s">
        <v>59</v>
      </c>
      <c r="H86" t="s">
        <v>209</v>
      </c>
      <c r="I86" t="s">
        <v>27</v>
      </c>
      <c r="J86" t="s">
        <v>60</v>
      </c>
      <c r="K86" t="s">
        <v>202</v>
      </c>
      <c r="L86" t="s">
        <v>36</v>
      </c>
    </row>
    <row r="87" spans="1:12" x14ac:dyDescent="0.25">
      <c r="A87" s="58">
        <v>1</v>
      </c>
      <c r="B87" s="58">
        <v>3</v>
      </c>
      <c r="C87" s="58">
        <v>19</v>
      </c>
      <c r="D87" t="s">
        <v>27</v>
      </c>
      <c r="E87" t="s">
        <v>1137</v>
      </c>
      <c r="F87" t="s">
        <v>58</v>
      </c>
      <c r="G87" t="s">
        <v>59</v>
      </c>
      <c r="H87" t="s">
        <v>209</v>
      </c>
      <c r="I87" t="s">
        <v>656</v>
      </c>
      <c r="J87" t="s">
        <v>60</v>
      </c>
      <c r="K87" t="s">
        <v>202</v>
      </c>
      <c r="L87" t="s">
        <v>36</v>
      </c>
    </row>
    <row r="88" spans="1:12" x14ac:dyDescent="0.25">
      <c r="A88" s="58">
        <v>1</v>
      </c>
      <c r="B88" s="58">
        <v>3</v>
      </c>
      <c r="C88" s="58">
        <v>20</v>
      </c>
      <c r="D88" t="s">
        <v>27</v>
      </c>
      <c r="E88" t="s">
        <v>1138</v>
      </c>
      <c r="F88" t="s">
        <v>58</v>
      </c>
      <c r="G88" t="s">
        <v>59</v>
      </c>
      <c r="H88" t="s">
        <v>209</v>
      </c>
      <c r="I88" t="s">
        <v>648</v>
      </c>
      <c r="J88" t="s">
        <v>60</v>
      </c>
      <c r="K88" t="s">
        <v>202</v>
      </c>
      <c r="L88" t="s">
        <v>36</v>
      </c>
    </row>
    <row r="89" spans="1:12" x14ac:dyDescent="0.25">
      <c r="A89" s="58">
        <v>1</v>
      </c>
      <c r="B89" s="58">
        <v>3</v>
      </c>
      <c r="C89" s="58">
        <v>21</v>
      </c>
      <c r="D89" t="s">
        <v>27</v>
      </c>
      <c r="E89" t="s">
        <v>1139</v>
      </c>
      <c r="F89" t="s">
        <v>58</v>
      </c>
      <c r="G89" t="s">
        <v>59</v>
      </c>
      <c r="H89" t="s">
        <v>209</v>
      </c>
      <c r="I89" t="s">
        <v>622</v>
      </c>
      <c r="J89" t="s">
        <v>60</v>
      </c>
      <c r="K89" t="s">
        <v>202</v>
      </c>
      <c r="L89" t="s">
        <v>36</v>
      </c>
    </row>
    <row r="90" spans="1:12" x14ac:dyDescent="0.25">
      <c r="A90" s="58">
        <v>1</v>
      </c>
      <c r="B90" s="58">
        <v>3</v>
      </c>
      <c r="C90" s="58">
        <v>22</v>
      </c>
      <c r="D90" t="s">
        <v>27</v>
      </c>
      <c r="E90" t="s">
        <v>156</v>
      </c>
      <c r="F90" t="s">
        <v>58</v>
      </c>
      <c r="G90" t="s">
        <v>59</v>
      </c>
      <c r="H90" t="s">
        <v>662</v>
      </c>
      <c r="I90" t="s">
        <v>648</v>
      </c>
      <c r="J90" t="s">
        <v>60</v>
      </c>
      <c r="K90" t="s">
        <v>202</v>
      </c>
      <c r="L90" t="s">
        <v>36</v>
      </c>
    </row>
    <row r="91" spans="1:12" x14ac:dyDescent="0.25">
      <c r="A91" s="58">
        <v>1</v>
      </c>
      <c r="B91" s="58">
        <v>3</v>
      </c>
      <c r="C91" s="58">
        <v>23</v>
      </c>
      <c r="D91" t="s">
        <v>27</v>
      </c>
      <c r="E91" t="s">
        <v>1140</v>
      </c>
      <c r="F91" t="s">
        <v>58</v>
      </c>
      <c r="G91" t="s">
        <v>59</v>
      </c>
      <c r="H91" t="s">
        <v>209</v>
      </c>
      <c r="I91" t="s">
        <v>622</v>
      </c>
      <c r="J91" t="s">
        <v>60</v>
      </c>
      <c r="K91" t="s">
        <v>202</v>
      </c>
      <c r="L91" t="s">
        <v>36</v>
      </c>
    </row>
    <row r="92" spans="1:12" x14ac:dyDescent="0.25">
      <c r="A92" s="58">
        <v>1</v>
      </c>
      <c r="B92" s="58">
        <v>3</v>
      </c>
      <c r="C92" s="58">
        <v>24</v>
      </c>
      <c r="D92" t="s">
        <v>27</v>
      </c>
      <c r="E92" t="s">
        <v>157</v>
      </c>
      <c r="F92" t="s">
        <v>58</v>
      </c>
      <c r="G92" t="s">
        <v>59</v>
      </c>
      <c r="H92" t="s">
        <v>649</v>
      </c>
      <c r="I92" t="s">
        <v>648</v>
      </c>
      <c r="J92" t="s">
        <v>60</v>
      </c>
      <c r="K92" t="s">
        <v>202</v>
      </c>
      <c r="L92" t="s">
        <v>36</v>
      </c>
    </row>
    <row r="93" spans="1:12" x14ac:dyDescent="0.25">
      <c r="A93" s="58">
        <v>1</v>
      </c>
      <c r="B93" s="58">
        <v>3</v>
      </c>
      <c r="C93" s="58">
        <v>25</v>
      </c>
      <c r="D93" t="s">
        <v>27</v>
      </c>
      <c r="E93" t="s">
        <v>1141</v>
      </c>
      <c r="F93" t="s">
        <v>58</v>
      </c>
      <c r="G93" t="s">
        <v>59</v>
      </c>
      <c r="H93" t="s">
        <v>209</v>
      </c>
      <c r="I93" t="s">
        <v>663</v>
      </c>
      <c r="J93" t="s">
        <v>60</v>
      </c>
      <c r="K93" t="s">
        <v>202</v>
      </c>
      <c r="L93" t="s">
        <v>36</v>
      </c>
    </row>
    <row r="94" spans="1:12" x14ac:dyDescent="0.25">
      <c r="A94" s="58">
        <v>1</v>
      </c>
      <c r="B94" s="58">
        <v>3</v>
      </c>
      <c r="C94" s="58">
        <v>26</v>
      </c>
      <c r="D94" t="s">
        <v>27</v>
      </c>
      <c r="E94" t="s">
        <v>158</v>
      </c>
      <c r="F94" t="s">
        <v>58</v>
      </c>
      <c r="G94" t="s">
        <v>59</v>
      </c>
      <c r="H94" t="s">
        <v>664</v>
      </c>
      <c r="I94" t="s">
        <v>665</v>
      </c>
      <c r="J94" t="s">
        <v>60</v>
      </c>
      <c r="K94" t="s">
        <v>202</v>
      </c>
      <c r="L94" t="s">
        <v>36</v>
      </c>
    </row>
    <row r="95" spans="1:12" x14ac:dyDescent="0.25">
      <c r="A95" s="58">
        <v>1</v>
      </c>
      <c r="B95" s="58">
        <v>3</v>
      </c>
      <c r="C95" s="58">
        <v>27</v>
      </c>
      <c r="D95" t="s">
        <v>27</v>
      </c>
      <c r="E95" t="s">
        <v>159</v>
      </c>
      <c r="F95" t="s">
        <v>58</v>
      </c>
      <c r="G95" t="s">
        <v>59</v>
      </c>
      <c r="H95" t="s">
        <v>236</v>
      </c>
      <c r="I95" t="s">
        <v>660</v>
      </c>
      <c r="J95" t="s">
        <v>60</v>
      </c>
      <c r="K95" t="s">
        <v>202</v>
      </c>
      <c r="L95" t="s">
        <v>36</v>
      </c>
    </row>
    <row r="96" spans="1:12" x14ac:dyDescent="0.25">
      <c r="A96" s="58">
        <v>1</v>
      </c>
      <c r="B96" s="58">
        <v>3</v>
      </c>
      <c r="C96" s="58">
        <v>28</v>
      </c>
      <c r="D96" t="s">
        <v>27</v>
      </c>
      <c r="E96" t="s">
        <v>160</v>
      </c>
      <c r="F96" t="s">
        <v>58</v>
      </c>
      <c r="G96" t="s">
        <v>59</v>
      </c>
      <c r="H96" t="s">
        <v>666</v>
      </c>
      <c r="I96" t="s">
        <v>27</v>
      </c>
      <c r="J96" t="s">
        <v>60</v>
      </c>
      <c r="K96" t="s">
        <v>202</v>
      </c>
      <c r="L96" t="s">
        <v>36</v>
      </c>
    </row>
    <row r="97" spans="1:12" x14ac:dyDescent="0.25">
      <c r="A97" s="58">
        <v>1</v>
      </c>
      <c r="B97" s="58">
        <v>3</v>
      </c>
      <c r="C97" s="58">
        <v>29</v>
      </c>
      <c r="D97" t="s">
        <v>27</v>
      </c>
      <c r="E97" t="s">
        <v>161</v>
      </c>
      <c r="F97" t="s">
        <v>58</v>
      </c>
      <c r="G97" t="s">
        <v>59</v>
      </c>
      <c r="H97" t="s">
        <v>666</v>
      </c>
      <c r="I97" t="s">
        <v>660</v>
      </c>
      <c r="J97" t="s">
        <v>60</v>
      </c>
      <c r="K97" t="s">
        <v>202</v>
      </c>
      <c r="L97" t="s">
        <v>36</v>
      </c>
    </row>
    <row r="98" spans="1:12" x14ac:dyDescent="0.25">
      <c r="A98" s="58">
        <v>1</v>
      </c>
      <c r="B98" s="58">
        <v>3</v>
      </c>
      <c r="C98" s="58">
        <v>30</v>
      </c>
      <c r="D98" t="s">
        <v>27</v>
      </c>
      <c r="E98" t="s">
        <v>162</v>
      </c>
      <c r="F98" t="s">
        <v>58</v>
      </c>
      <c r="G98" t="s">
        <v>59</v>
      </c>
      <c r="H98" t="s">
        <v>236</v>
      </c>
      <c r="I98" t="s">
        <v>651</v>
      </c>
      <c r="J98" t="s">
        <v>60</v>
      </c>
      <c r="K98" t="s">
        <v>202</v>
      </c>
      <c r="L98" t="s">
        <v>36</v>
      </c>
    </row>
    <row r="99" spans="1:12" x14ac:dyDescent="0.25">
      <c r="A99" s="58">
        <v>1</v>
      </c>
      <c r="B99" s="58">
        <v>3</v>
      </c>
      <c r="C99" s="58">
        <v>31</v>
      </c>
      <c r="D99" t="s">
        <v>27</v>
      </c>
      <c r="E99" t="s">
        <v>163</v>
      </c>
      <c r="F99" t="s">
        <v>58</v>
      </c>
      <c r="G99" t="s">
        <v>59</v>
      </c>
      <c r="H99" t="s">
        <v>667</v>
      </c>
      <c r="I99" t="s">
        <v>656</v>
      </c>
      <c r="J99" t="s">
        <v>60</v>
      </c>
      <c r="K99" t="s">
        <v>202</v>
      </c>
      <c r="L99" t="s">
        <v>36</v>
      </c>
    </row>
    <row r="100" spans="1:12" x14ac:dyDescent="0.25">
      <c r="A100" s="58">
        <v>1</v>
      </c>
      <c r="B100" s="58">
        <v>3</v>
      </c>
      <c r="C100" s="58">
        <v>32</v>
      </c>
      <c r="D100" t="s">
        <v>27</v>
      </c>
      <c r="E100" t="s">
        <v>164</v>
      </c>
      <c r="F100" t="s">
        <v>58</v>
      </c>
      <c r="G100" t="s">
        <v>59</v>
      </c>
      <c r="H100" t="s">
        <v>283</v>
      </c>
      <c r="I100" t="s">
        <v>668</v>
      </c>
      <c r="J100" t="s">
        <v>60</v>
      </c>
      <c r="K100" t="s">
        <v>202</v>
      </c>
      <c r="L100" t="s">
        <v>36</v>
      </c>
    </row>
    <row r="101" spans="1:12" x14ac:dyDescent="0.25">
      <c r="A101" s="58">
        <v>1</v>
      </c>
      <c r="B101" s="58">
        <v>3</v>
      </c>
      <c r="C101" s="58">
        <v>33</v>
      </c>
      <c r="D101" t="s">
        <v>27</v>
      </c>
      <c r="E101" t="s">
        <v>1142</v>
      </c>
      <c r="F101" t="s">
        <v>58</v>
      </c>
      <c r="G101" t="s">
        <v>59</v>
      </c>
      <c r="H101" t="s">
        <v>272</v>
      </c>
      <c r="I101" t="s">
        <v>27</v>
      </c>
      <c r="J101" t="s">
        <v>60</v>
      </c>
      <c r="K101" t="s">
        <v>202</v>
      </c>
      <c r="L101" t="s">
        <v>36</v>
      </c>
    </row>
    <row r="102" spans="1:12" x14ac:dyDescent="0.25">
      <c r="A102" s="58">
        <v>1</v>
      </c>
      <c r="B102" s="58">
        <v>3</v>
      </c>
      <c r="C102" s="58">
        <v>34</v>
      </c>
      <c r="D102" t="s">
        <v>27</v>
      </c>
      <c r="E102" t="s">
        <v>1143</v>
      </c>
      <c r="F102" t="s">
        <v>58</v>
      </c>
      <c r="G102" t="s">
        <v>59</v>
      </c>
      <c r="H102" t="s">
        <v>209</v>
      </c>
      <c r="I102" t="s">
        <v>27</v>
      </c>
      <c r="J102" t="s">
        <v>60</v>
      </c>
      <c r="K102" t="s">
        <v>202</v>
      </c>
      <c r="L102" t="s">
        <v>36</v>
      </c>
    </row>
    <row r="103" spans="1:12" x14ac:dyDescent="0.25">
      <c r="A103" s="58">
        <v>1</v>
      </c>
      <c r="B103" s="58">
        <v>3</v>
      </c>
      <c r="C103" s="58">
        <v>35</v>
      </c>
      <c r="D103" t="s">
        <v>27</v>
      </c>
      <c r="E103" t="s">
        <v>1144</v>
      </c>
      <c r="F103" t="s">
        <v>58</v>
      </c>
      <c r="G103" t="s">
        <v>59</v>
      </c>
      <c r="H103" t="s">
        <v>209</v>
      </c>
      <c r="I103" t="s">
        <v>651</v>
      </c>
      <c r="J103" t="s">
        <v>60</v>
      </c>
      <c r="K103" t="s">
        <v>202</v>
      </c>
      <c r="L103" t="s">
        <v>36</v>
      </c>
    </row>
    <row r="104" spans="1:12" x14ac:dyDescent="0.25">
      <c r="A104" s="58">
        <v>1</v>
      </c>
      <c r="B104" s="58">
        <v>3</v>
      </c>
      <c r="C104" s="58">
        <v>36</v>
      </c>
      <c r="D104" t="s">
        <v>27</v>
      </c>
      <c r="E104" t="s">
        <v>165</v>
      </c>
      <c r="F104" t="s">
        <v>58</v>
      </c>
      <c r="G104" t="s">
        <v>59</v>
      </c>
      <c r="H104" t="s">
        <v>669</v>
      </c>
      <c r="I104" t="s">
        <v>27</v>
      </c>
      <c r="J104" t="s">
        <v>60</v>
      </c>
      <c r="K104" t="s">
        <v>202</v>
      </c>
      <c r="L104" t="s">
        <v>36</v>
      </c>
    </row>
    <row r="105" spans="1:12" x14ac:dyDescent="0.25">
      <c r="A105" s="58">
        <v>1</v>
      </c>
      <c r="B105" s="58">
        <v>3</v>
      </c>
      <c r="C105" s="58">
        <v>37</v>
      </c>
      <c r="D105" t="s">
        <v>27</v>
      </c>
      <c r="E105" t="s">
        <v>1145</v>
      </c>
      <c r="F105" t="s">
        <v>58</v>
      </c>
      <c r="G105" t="s">
        <v>59</v>
      </c>
      <c r="H105" t="s">
        <v>252</v>
      </c>
      <c r="I105" t="s">
        <v>622</v>
      </c>
      <c r="J105" t="s">
        <v>60</v>
      </c>
      <c r="K105" t="s">
        <v>202</v>
      </c>
      <c r="L105" t="s">
        <v>36</v>
      </c>
    </row>
    <row r="106" spans="1:12" x14ac:dyDescent="0.25">
      <c r="A106" s="58">
        <v>1</v>
      </c>
      <c r="B106" s="58">
        <v>3</v>
      </c>
      <c r="C106" s="58">
        <v>38</v>
      </c>
      <c r="D106" t="s">
        <v>27</v>
      </c>
      <c r="E106" t="s">
        <v>1146</v>
      </c>
      <c r="F106" t="s">
        <v>58</v>
      </c>
      <c r="G106" t="s">
        <v>59</v>
      </c>
      <c r="H106" t="s">
        <v>209</v>
      </c>
      <c r="I106" t="s">
        <v>344</v>
      </c>
      <c r="J106" t="s">
        <v>60</v>
      </c>
      <c r="K106" t="s">
        <v>202</v>
      </c>
      <c r="L106" t="s">
        <v>32</v>
      </c>
    </row>
    <row r="107" spans="1:12" x14ac:dyDescent="0.25">
      <c r="A107" s="58">
        <v>1</v>
      </c>
      <c r="B107" s="58">
        <v>3</v>
      </c>
      <c r="C107" s="58">
        <v>39</v>
      </c>
      <c r="D107" t="s">
        <v>27</v>
      </c>
      <c r="E107" t="s">
        <v>166</v>
      </c>
      <c r="F107" t="s">
        <v>58</v>
      </c>
      <c r="G107" t="s">
        <v>59</v>
      </c>
      <c r="H107" t="s">
        <v>670</v>
      </c>
      <c r="I107" t="s">
        <v>660</v>
      </c>
      <c r="J107" t="s">
        <v>60</v>
      </c>
      <c r="K107" t="s">
        <v>202</v>
      </c>
      <c r="L107" t="s">
        <v>32</v>
      </c>
    </row>
    <row r="108" spans="1:12" x14ac:dyDescent="0.25">
      <c r="A108" s="58">
        <v>1</v>
      </c>
      <c r="B108" s="58">
        <v>3</v>
      </c>
      <c r="C108" s="58">
        <v>40</v>
      </c>
      <c r="D108" t="s">
        <v>27</v>
      </c>
      <c r="E108" t="s">
        <v>1147</v>
      </c>
      <c r="F108" t="s">
        <v>58</v>
      </c>
      <c r="G108" t="s">
        <v>59</v>
      </c>
      <c r="H108" t="s">
        <v>272</v>
      </c>
      <c r="I108" t="s">
        <v>656</v>
      </c>
      <c r="J108" t="s">
        <v>60</v>
      </c>
      <c r="K108" t="s">
        <v>202</v>
      </c>
      <c r="L108" t="s">
        <v>32</v>
      </c>
    </row>
    <row r="109" spans="1:12" x14ac:dyDescent="0.25">
      <c r="A109" s="58">
        <v>1</v>
      </c>
      <c r="B109" s="58">
        <v>3</v>
      </c>
      <c r="C109" s="58">
        <v>41</v>
      </c>
      <c r="D109" t="s">
        <v>27</v>
      </c>
      <c r="E109" t="s">
        <v>167</v>
      </c>
      <c r="F109" t="s">
        <v>58</v>
      </c>
      <c r="G109" t="s">
        <v>59</v>
      </c>
      <c r="H109" t="s">
        <v>671</v>
      </c>
      <c r="I109" t="s">
        <v>27</v>
      </c>
      <c r="J109" t="s">
        <v>60</v>
      </c>
      <c r="K109" t="s">
        <v>202</v>
      </c>
      <c r="L109" t="s">
        <v>32</v>
      </c>
    </row>
    <row r="110" spans="1:12" x14ac:dyDescent="0.25">
      <c r="A110" s="58">
        <v>1</v>
      </c>
      <c r="B110" s="58">
        <v>3</v>
      </c>
      <c r="C110" s="58">
        <v>42</v>
      </c>
      <c r="D110" t="s">
        <v>27</v>
      </c>
      <c r="E110" t="s">
        <v>1148</v>
      </c>
      <c r="F110" t="s">
        <v>58</v>
      </c>
      <c r="G110" t="s">
        <v>59</v>
      </c>
      <c r="H110" t="s">
        <v>672</v>
      </c>
      <c r="I110" t="s">
        <v>673</v>
      </c>
      <c r="J110" t="s">
        <v>60</v>
      </c>
      <c r="K110" t="s">
        <v>202</v>
      </c>
      <c r="L110" t="s">
        <v>32</v>
      </c>
    </row>
    <row r="111" spans="1:12" x14ac:dyDescent="0.25">
      <c r="A111" s="58">
        <v>1</v>
      </c>
      <c r="B111" s="58">
        <v>3</v>
      </c>
      <c r="C111" s="58">
        <v>43</v>
      </c>
      <c r="D111" t="s">
        <v>27</v>
      </c>
      <c r="E111" t="s">
        <v>1149</v>
      </c>
      <c r="F111" t="s">
        <v>58</v>
      </c>
      <c r="G111" t="s">
        <v>59</v>
      </c>
      <c r="H111" t="s">
        <v>209</v>
      </c>
      <c r="I111" t="s">
        <v>530</v>
      </c>
      <c r="J111" t="s">
        <v>60</v>
      </c>
      <c r="K111" t="s">
        <v>202</v>
      </c>
      <c r="L111" t="s">
        <v>32</v>
      </c>
    </row>
    <row r="112" spans="1:12" x14ac:dyDescent="0.25">
      <c r="A112" s="58">
        <v>1</v>
      </c>
      <c r="B112" s="58">
        <v>3</v>
      </c>
      <c r="C112" s="58">
        <v>44</v>
      </c>
      <c r="D112" t="s">
        <v>27</v>
      </c>
      <c r="E112" t="s">
        <v>1150</v>
      </c>
      <c r="F112" t="s">
        <v>58</v>
      </c>
      <c r="G112" t="s">
        <v>59</v>
      </c>
      <c r="H112" t="s">
        <v>209</v>
      </c>
      <c r="I112" t="s">
        <v>647</v>
      </c>
      <c r="J112" t="s">
        <v>60</v>
      </c>
      <c r="K112" t="s">
        <v>202</v>
      </c>
      <c r="L112" t="s">
        <v>32</v>
      </c>
    </row>
    <row r="113" spans="1:12" x14ac:dyDescent="0.25">
      <c r="A113" s="58">
        <v>1</v>
      </c>
      <c r="B113" s="58">
        <v>3</v>
      </c>
      <c r="C113" s="58">
        <v>45</v>
      </c>
      <c r="D113" t="s">
        <v>27</v>
      </c>
      <c r="E113" t="s">
        <v>1151</v>
      </c>
      <c r="F113" t="s">
        <v>58</v>
      </c>
      <c r="G113" t="s">
        <v>59</v>
      </c>
      <c r="H113" t="s">
        <v>462</v>
      </c>
      <c r="I113" t="s">
        <v>652</v>
      </c>
      <c r="J113" t="s">
        <v>277</v>
      </c>
      <c r="K113" t="s">
        <v>202</v>
      </c>
      <c r="L113" t="s">
        <v>38</v>
      </c>
    </row>
    <row r="114" spans="1:12" x14ac:dyDescent="0.25">
      <c r="A114" s="58">
        <v>1</v>
      </c>
      <c r="B114" s="58">
        <v>4</v>
      </c>
      <c r="C114" s="58">
        <v>1</v>
      </c>
      <c r="D114" t="s">
        <v>1</v>
      </c>
      <c r="E114" t="s">
        <v>779</v>
      </c>
      <c r="F114" t="s">
        <v>58</v>
      </c>
      <c r="G114" t="s">
        <v>59</v>
      </c>
      <c r="H114" t="s">
        <v>209</v>
      </c>
      <c r="I114" t="s">
        <v>231</v>
      </c>
      <c r="J114" t="s">
        <v>60</v>
      </c>
      <c r="K114" t="s">
        <v>202</v>
      </c>
      <c r="L114" t="s">
        <v>37</v>
      </c>
    </row>
    <row r="115" spans="1:12" x14ac:dyDescent="0.25">
      <c r="A115" s="58">
        <v>1</v>
      </c>
      <c r="B115" s="58">
        <v>4</v>
      </c>
      <c r="C115" s="58">
        <v>2</v>
      </c>
      <c r="D115" t="s">
        <v>1</v>
      </c>
      <c r="E115" t="s">
        <v>780</v>
      </c>
      <c r="F115" t="s">
        <v>58</v>
      </c>
      <c r="G115" t="s">
        <v>59</v>
      </c>
      <c r="H115" t="s">
        <v>209</v>
      </c>
      <c r="I115" t="s">
        <v>232</v>
      </c>
      <c r="J115" t="s">
        <v>60</v>
      </c>
      <c r="K115" t="s">
        <v>202</v>
      </c>
      <c r="L115" t="s">
        <v>37</v>
      </c>
    </row>
    <row r="116" spans="1:12" x14ac:dyDescent="0.25">
      <c r="A116" s="58">
        <v>1</v>
      </c>
      <c r="B116" s="58">
        <v>4</v>
      </c>
      <c r="C116" s="58">
        <v>3</v>
      </c>
      <c r="D116" t="s">
        <v>1</v>
      </c>
      <c r="E116" t="s">
        <v>781</v>
      </c>
      <c r="F116" t="s">
        <v>58</v>
      </c>
      <c r="G116" t="s">
        <v>59</v>
      </c>
      <c r="H116" t="s">
        <v>209</v>
      </c>
      <c r="I116" t="s">
        <v>233</v>
      </c>
      <c r="J116" t="s">
        <v>60</v>
      </c>
      <c r="K116" t="s">
        <v>202</v>
      </c>
      <c r="L116" t="s">
        <v>37</v>
      </c>
    </row>
    <row r="117" spans="1:12" x14ac:dyDescent="0.25">
      <c r="A117" s="58">
        <v>1</v>
      </c>
      <c r="B117" s="58">
        <v>4</v>
      </c>
      <c r="C117" s="58">
        <v>4</v>
      </c>
      <c r="D117" t="s">
        <v>1</v>
      </c>
      <c r="E117" t="s">
        <v>68</v>
      </c>
      <c r="F117" t="s">
        <v>58</v>
      </c>
      <c r="G117" t="s">
        <v>59</v>
      </c>
      <c r="H117" t="s">
        <v>234</v>
      </c>
      <c r="I117" t="s">
        <v>235</v>
      </c>
      <c r="J117" t="s">
        <v>60</v>
      </c>
      <c r="K117" t="s">
        <v>202</v>
      </c>
      <c r="L117" t="s">
        <v>37</v>
      </c>
    </row>
    <row r="118" spans="1:12" x14ac:dyDescent="0.25">
      <c r="A118" s="58">
        <v>1</v>
      </c>
      <c r="B118" s="58">
        <v>4</v>
      </c>
      <c r="C118" s="58">
        <v>5</v>
      </c>
      <c r="D118" t="s">
        <v>1</v>
      </c>
      <c r="E118" t="s">
        <v>69</v>
      </c>
      <c r="F118" t="s">
        <v>58</v>
      </c>
      <c r="G118" t="s">
        <v>59</v>
      </c>
      <c r="H118" t="s">
        <v>236</v>
      </c>
      <c r="I118" t="s">
        <v>235</v>
      </c>
      <c r="J118" t="s">
        <v>60</v>
      </c>
      <c r="K118" t="s">
        <v>202</v>
      </c>
      <c r="L118" t="s">
        <v>37</v>
      </c>
    </row>
    <row r="119" spans="1:12" x14ac:dyDescent="0.25">
      <c r="A119" s="58">
        <v>1</v>
      </c>
      <c r="B119" s="58">
        <v>4</v>
      </c>
      <c r="C119" s="58">
        <v>6</v>
      </c>
      <c r="D119" t="s">
        <v>1</v>
      </c>
      <c r="E119" t="s">
        <v>782</v>
      </c>
      <c r="F119" t="s">
        <v>58</v>
      </c>
      <c r="G119" t="s">
        <v>59</v>
      </c>
      <c r="H119" t="s">
        <v>209</v>
      </c>
      <c r="I119" t="s">
        <v>237</v>
      </c>
      <c r="J119" t="s">
        <v>60</v>
      </c>
      <c r="K119" t="s">
        <v>202</v>
      </c>
      <c r="L119" t="s">
        <v>37</v>
      </c>
    </row>
    <row r="120" spans="1:12" x14ac:dyDescent="0.25">
      <c r="A120" s="58">
        <v>1</v>
      </c>
      <c r="B120" s="58">
        <v>4</v>
      </c>
      <c r="C120" s="58">
        <v>7</v>
      </c>
      <c r="D120" t="s">
        <v>1</v>
      </c>
      <c r="E120" t="s">
        <v>70</v>
      </c>
      <c r="F120" t="s">
        <v>58</v>
      </c>
      <c r="G120" t="s">
        <v>59</v>
      </c>
      <c r="H120" t="s">
        <v>238</v>
      </c>
      <c r="I120" t="s">
        <v>239</v>
      </c>
      <c r="J120" t="s">
        <v>60</v>
      </c>
      <c r="K120" t="s">
        <v>202</v>
      </c>
      <c r="L120" t="s">
        <v>37</v>
      </c>
    </row>
    <row r="121" spans="1:12" x14ac:dyDescent="0.25">
      <c r="A121" s="58">
        <v>1</v>
      </c>
      <c r="B121" s="58">
        <v>4</v>
      </c>
      <c r="C121" s="58">
        <v>8</v>
      </c>
      <c r="D121" t="s">
        <v>1</v>
      </c>
      <c r="E121" t="s">
        <v>783</v>
      </c>
      <c r="F121" t="s">
        <v>58</v>
      </c>
      <c r="G121" t="s">
        <v>59</v>
      </c>
      <c r="H121" t="s">
        <v>209</v>
      </c>
      <c r="I121" t="s">
        <v>232</v>
      </c>
      <c r="J121" t="s">
        <v>60</v>
      </c>
      <c r="K121" t="s">
        <v>202</v>
      </c>
      <c r="L121" t="s">
        <v>37</v>
      </c>
    </row>
    <row r="122" spans="1:12" x14ac:dyDescent="0.25">
      <c r="A122" s="58">
        <v>1</v>
      </c>
      <c r="B122" s="58">
        <v>4</v>
      </c>
      <c r="C122" s="58">
        <v>9</v>
      </c>
      <c r="D122" t="s">
        <v>1</v>
      </c>
      <c r="E122" t="s">
        <v>784</v>
      </c>
      <c r="F122" t="s">
        <v>58</v>
      </c>
      <c r="G122" t="s">
        <v>59</v>
      </c>
      <c r="H122" t="s">
        <v>209</v>
      </c>
      <c r="I122" t="s">
        <v>240</v>
      </c>
      <c r="J122" t="s">
        <v>60</v>
      </c>
      <c r="K122" t="s">
        <v>202</v>
      </c>
      <c r="L122" t="s">
        <v>36</v>
      </c>
    </row>
    <row r="123" spans="1:12" x14ac:dyDescent="0.25">
      <c r="A123" s="58">
        <v>1</v>
      </c>
      <c r="B123" s="58">
        <v>4</v>
      </c>
      <c r="C123" s="58">
        <v>10</v>
      </c>
      <c r="D123" t="s">
        <v>1</v>
      </c>
      <c r="E123" t="s">
        <v>785</v>
      </c>
      <c r="F123" t="s">
        <v>58</v>
      </c>
      <c r="G123" t="s">
        <v>59</v>
      </c>
      <c r="H123" t="s">
        <v>209</v>
      </c>
      <c r="I123" t="s">
        <v>241</v>
      </c>
      <c r="J123" t="s">
        <v>60</v>
      </c>
      <c r="K123" t="s">
        <v>202</v>
      </c>
      <c r="L123" t="s">
        <v>36</v>
      </c>
    </row>
    <row r="124" spans="1:12" x14ac:dyDescent="0.25">
      <c r="A124" s="58">
        <v>1</v>
      </c>
      <c r="B124" s="58">
        <v>4</v>
      </c>
      <c r="C124" s="58">
        <v>11</v>
      </c>
      <c r="D124" t="s">
        <v>1</v>
      </c>
      <c r="E124" t="s">
        <v>786</v>
      </c>
      <c r="F124" t="s">
        <v>58</v>
      </c>
      <c r="G124" t="s">
        <v>59</v>
      </c>
      <c r="H124" t="s">
        <v>209</v>
      </c>
      <c r="I124" t="s">
        <v>242</v>
      </c>
      <c r="J124" t="s">
        <v>60</v>
      </c>
      <c r="K124" t="s">
        <v>202</v>
      </c>
      <c r="L124" t="s">
        <v>36</v>
      </c>
    </row>
    <row r="125" spans="1:12" x14ac:dyDescent="0.25">
      <c r="A125" s="58">
        <v>1</v>
      </c>
      <c r="B125" s="58">
        <v>4</v>
      </c>
      <c r="C125" s="58">
        <v>12</v>
      </c>
      <c r="D125" t="s">
        <v>1</v>
      </c>
      <c r="E125" t="s">
        <v>71</v>
      </c>
      <c r="F125" t="s">
        <v>58</v>
      </c>
      <c r="G125" t="s">
        <v>59</v>
      </c>
      <c r="H125" t="s">
        <v>243</v>
      </c>
      <c r="I125" t="s">
        <v>235</v>
      </c>
      <c r="J125" t="s">
        <v>60</v>
      </c>
      <c r="K125" t="s">
        <v>202</v>
      </c>
      <c r="L125" t="s">
        <v>36</v>
      </c>
    </row>
    <row r="126" spans="1:12" x14ac:dyDescent="0.25">
      <c r="A126" s="58">
        <v>1</v>
      </c>
      <c r="B126" s="58">
        <v>4</v>
      </c>
      <c r="C126" s="58">
        <v>13</v>
      </c>
      <c r="D126" t="s">
        <v>1</v>
      </c>
      <c r="E126" t="s">
        <v>72</v>
      </c>
      <c r="F126" t="s">
        <v>58</v>
      </c>
      <c r="G126" t="s">
        <v>59</v>
      </c>
      <c r="H126" t="s">
        <v>244</v>
      </c>
      <c r="I126" t="s">
        <v>245</v>
      </c>
      <c r="J126" t="s">
        <v>60</v>
      </c>
      <c r="K126" t="s">
        <v>202</v>
      </c>
      <c r="L126" t="s">
        <v>36</v>
      </c>
    </row>
    <row r="127" spans="1:12" x14ac:dyDescent="0.25">
      <c r="A127" s="58">
        <v>1</v>
      </c>
      <c r="B127" s="58">
        <v>4</v>
      </c>
      <c r="C127" s="58">
        <v>14</v>
      </c>
      <c r="D127" t="s">
        <v>1</v>
      </c>
      <c r="E127" t="s">
        <v>73</v>
      </c>
      <c r="F127" t="s">
        <v>58</v>
      </c>
      <c r="G127" t="s">
        <v>59</v>
      </c>
      <c r="H127" t="s">
        <v>246</v>
      </c>
      <c r="I127" t="s">
        <v>247</v>
      </c>
      <c r="J127" t="s">
        <v>60</v>
      </c>
      <c r="K127" t="s">
        <v>202</v>
      </c>
      <c r="L127" t="s">
        <v>36</v>
      </c>
    </row>
    <row r="128" spans="1:12" x14ac:dyDescent="0.25">
      <c r="A128" s="58">
        <v>1</v>
      </c>
      <c r="B128" s="58">
        <v>4</v>
      </c>
      <c r="C128" s="58">
        <v>15</v>
      </c>
      <c r="D128" t="s">
        <v>1</v>
      </c>
      <c r="E128" t="s">
        <v>787</v>
      </c>
      <c r="F128" t="s">
        <v>58</v>
      </c>
      <c r="G128" t="s">
        <v>59</v>
      </c>
      <c r="H128" t="s">
        <v>209</v>
      </c>
      <c r="I128" t="s">
        <v>248</v>
      </c>
      <c r="J128" t="s">
        <v>60</v>
      </c>
      <c r="K128" t="s">
        <v>202</v>
      </c>
      <c r="L128" t="s">
        <v>36</v>
      </c>
    </row>
    <row r="129" spans="1:12" x14ac:dyDescent="0.25">
      <c r="A129" s="58">
        <v>1</v>
      </c>
      <c r="B129" s="58">
        <v>4</v>
      </c>
      <c r="C129" s="58">
        <v>16</v>
      </c>
      <c r="D129" t="s">
        <v>1</v>
      </c>
      <c r="E129" t="s">
        <v>788</v>
      </c>
      <c r="F129" t="s">
        <v>58</v>
      </c>
      <c r="G129" t="s">
        <v>59</v>
      </c>
      <c r="H129" t="s">
        <v>209</v>
      </c>
      <c r="I129" t="s">
        <v>235</v>
      </c>
      <c r="J129" t="s">
        <v>60</v>
      </c>
      <c r="K129" t="s">
        <v>202</v>
      </c>
      <c r="L129" t="s">
        <v>32</v>
      </c>
    </row>
    <row r="130" spans="1:12" x14ac:dyDescent="0.25">
      <c r="A130" s="58">
        <v>1</v>
      </c>
      <c r="B130" s="58">
        <v>4</v>
      </c>
      <c r="C130" s="58">
        <v>17</v>
      </c>
      <c r="D130" t="s">
        <v>1</v>
      </c>
      <c r="E130" t="s">
        <v>789</v>
      </c>
      <c r="F130" t="s">
        <v>58</v>
      </c>
      <c r="G130" t="s">
        <v>59</v>
      </c>
      <c r="H130" t="s">
        <v>249</v>
      </c>
      <c r="I130" t="s">
        <v>250</v>
      </c>
      <c r="J130" t="s">
        <v>60</v>
      </c>
      <c r="K130" t="s">
        <v>202</v>
      </c>
      <c r="L130" t="s">
        <v>32</v>
      </c>
    </row>
    <row r="131" spans="1:12" x14ac:dyDescent="0.25">
      <c r="A131" s="58">
        <v>1</v>
      </c>
      <c r="B131" s="58">
        <v>4</v>
      </c>
      <c r="C131" s="58">
        <v>18</v>
      </c>
      <c r="D131" t="s">
        <v>1</v>
      </c>
      <c r="E131" t="s">
        <v>790</v>
      </c>
      <c r="F131" t="s">
        <v>58</v>
      </c>
      <c r="G131" t="s">
        <v>59</v>
      </c>
      <c r="H131" t="s">
        <v>214</v>
      </c>
      <c r="I131" t="s">
        <v>251</v>
      </c>
      <c r="J131" t="s">
        <v>60</v>
      </c>
      <c r="K131" t="s">
        <v>202</v>
      </c>
      <c r="L131" t="s">
        <v>32</v>
      </c>
    </row>
    <row r="132" spans="1:12" x14ac:dyDescent="0.25">
      <c r="A132" s="58">
        <v>1</v>
      </c>
      <c r="B132" s="58">
        <v>4</v>
      </c>
      <c r="C132" s="58">
        <v>19</v>
      </c>
      <c r="D132" t="s">
        <v>1</v>
      </c>
      <c r="E132" t="s">
        <v>791</v>
      </c>
      <c r="F132" t="s">
        <v>58</v>
      </c>
      <c r="G132" t="s">
        <v>59</v>
      </c>
      <c r="H132" t="s">
        <v>252</v>
      </c>
      <c r="I132" t="s">
        <v>253</v>
      </c>
      <c r="J132" t="s">
        <v>151</v>
      </c>
      <c r="K132" t="s">
        <v>202</v>
      </c>
      <c r="L132" t="s">
        <v>38</v>
      </c>
    </row>
    <row r="133" spans="1:12" x14ac:dyDescent="0.25">
      <c r="A133" s="58">
        <v>1</v>
      </c>
      <c r="B133" s="58">
        <v>5</v>
      </c>
      <c r="C133" s="58">
        <v>1</v>
      </c>
      <c r="D133" t="s">
        <v>3</v>
      </c>
      <c r="E133" t="s">
        <v>78</v>
      </c>
      <c r="F133" t="s">
        <v>58</v>
      </c>
      <c r="G133" t="s">
        <v>59</v>
      </c>
      <c r="H133" t="s">
        <v>270</v>
      </c>
      <c r="I133" t="s">
        <v>271</v>
      </c>
      <c r="J133" t="s">
        <v>60</v>
      </c>
      <c r="K133" t="s">
        <v>202</v>
      </c>
      <c r="L133" t="s">
        <v>37</v>
      </c>
    </row>
    <row r="134" spans="1:12" x14ac:dyDescent="0.25">
      <c r="A134" s="58">
        <v>1</v>
      </c>
      <c r="B134" s="58">
        <v>5</v>
      </c>
      <c r="C134" s="58">
        <v>2</v>
      </c>
      <c r="D134" t="s">
        <v>3</v>
      </c>
      <c r="E134" t="s">
        <v>798</v>
      </c>
      <c r="F134" t="s">
        <v>58</v>
      </c>
      <c r="G134" t="s">
        <v>59</v>
      </c>
      <c r="H134" t="s">
        <v>272</v>
      </c>
      <c r="I134" t="s">
        <v>273</v>
      </c>
      <c r="J134" t="s">
        <v>60</v>
      </c>
      <c r="K134" t="s">
        <v>202</v>
      </c>
      <c r="L134" t="s">
        <v>37</v>
      </c>
    </row>
    <row r="135" spans="1:12" x14ac:dyDescent="0.25">
      <c r="A135" s="58">
        <v>1</v>
      </c>
      <c r="B135" s="58">
        <v>5</v>
      </c>
      <c r="C135" s="58">
        <v>3</v>
      </c>
      <c r="D135" t="s">
        <v>3</v>
      </c>
      <c r="E135" t="s">
        <v>79</v>
      </c>
      <c r="F135" t="s">
        <v>58</v>
      </c>
      <c r="G135" t="s">
        <v>59</v>
      </c>
      <c r="H135" t="s">
        <v>274</v>
      </c>
      <c r="I135" t="s">
        <v>275</v>
      </c>
      <c r="J135" t="s">
        <v>60</v>
      </c>
      <c r="K135" t="s">
        <v>202</v>
      </c>
      <c r="L135" t="s">
        <v>37</v>
      </c>
    </row>
    <row r="136" spans="1:12" x14ac:dyDescent="0.25">
      <c r="A136" s="58">
        <v>1</v>
      </c>
      <c r="B136" s="58">
        <v>5</v>
      </c>
      <c r="C136" s="58">
        <v>4</v>
      </c>
      <c r="D136" t="s">
        <v>3</v>
      </c>
      <c r="E136" t="s">
        <v>799</v>
      </c>
      <c r="F136" t="s">
        <v>58</v>
      </c>
      <c r="G136" t="s">
        <v>59</v>
      </c>
      <c r="H136" t="s">
        <v>209</v>
      </c>
      <c r="I136" t="s">
        <v>276</v>
      </c>
      <c r="J136" t="s">
        <v>277</v>
      </c>
      <c r="K136" t="s">
        <v>202</v>
      </c>
      <c r="L136" t="s">
        <v>37</v>
      </c>
    </row>
    <row r="137" spans="1:12" x14ac:dyDescent="0.25">
      <c r="A137" s="58">
        <v>1</v>
      </c>
      <c r="B137" s="58">
        <v>5</v>
      </c>
      <c r="C137" s="58">
        <v>5</v>
      </c>
      <c r="D137" t="s">
        <v>3</v>
      </c>
      <c r="E137" t="s">
        <v>797</v>
      </c>
      <c r="F137" t="s">
        <v>58</v>
      </c>
      <c r="G137" t="s">
        <v>59</v>
      </c>
      <c r="H137" t="s">
        <v>209</v>
      </c>
      <c r="I137" t="s">
        <v>235</v>
      </c>
      <c r="J137" t="s">
        <v>60</v>
      </c>
      <c r="K137" t="s">
        <v>202</v>
      </c>
      <c r="L137" t="s">
        <v>37</v>
      </c>
    </row>
    <row r="138" spans="1:12" x14ac:dyDescent="0.25">
      <c r="A138" s="58">
        <v>1</v>
      </c>
      <c r="B138" s="58">
        <v>5</v>
      </c>
      <c r="C138" s="58">
        <v>6</v>
      </c>
      <c r="D138" t="s">
        <v>3</v>
      </c>
      <c r="E138" t="s">
        <v>801</v>
      </c>
      <c r="F138" t="s">
        <v>58</v>
      </c>
      <c r="G138" t="s">
        <v>59</v>
      </c>
      <c r="H138" t="s">
        <v>279</v>
      </c>
      <c r="I138" t="s">
        <v>280</v>
      </c>
      <c r="J138" t="s">
        <v>60</v>
      </c>
      <c r="K138" t="s">
        <v>281</v>
      </c>
      <c r="L138" t="s">
        <v>37</v>
      </c>
    </row>
    <row r="139" spans="1:12" x14ac:dyDescent="0.25">
      <c r="A139" s="58">
        <v>1</v>
      </c>
      <c r="B139" s="58">
        <v>5</v>
      </c>
      <c r="C139" s="58">
        <v>7</v>
      </c>
      <c r="D139" t="s">
        <v>3</v>
      </c>
      <c r="E139" t="s">
        <v>800</v>
      </c>
      <c r="F139" t="s">
        <v>58</v>
      </c>
      <c r="G139" t="s">
        <v>59</v>
      </c>
      <c r="H139" t="s">
        <v>209</v>
      </c>
      <c r="I139" t="s">
        <v>278</v>
      </c>
      <c r="J139" t="s">
        <v>151</v>
      </c>
      <c r="K139" t="s">
        <v>202</v>
      </c>
      <c r="L139" t="s">
        <v>37</v>
      </c>
    </row>
    <row r="140" spans="1:12" x14ac:dyDescent="0.25">
      <c r="A140" s="58">
        <v>1</v>
      </c>
      <c r="B140" s="58">
        <v>5</v>
      </c>
      <c r="C140" s="58">
        <v>8</v>
      </c>
      <c r="D140" t="s">
        <v>3</v>
      </c>
      <c r="E140" t="s">
        <v>802</v>
      </c>
      <c r="F140" t="s">
        <v>58</v>
      </c>
      <c r="G140" t="s">
        <v>59</v>
      </c>
      <c r="H140" t="s">
        <v>209</v>
      </c>
      <c r="I140" t="s">
        <v>235</v>
      </c>
      <c r="J140" t="s">
        <v>60</v>
      </c>
      <c r="K140" t="s">
        <v>202</v>
      </c>
      <c r="L140" t="s">
        <v>36</v>
      </c>
    </row>
    <row r="141" spans="1:12" x14ac:dyDescent="0.25">
      <c r="A141" s="58">
        <v>1</v>
      </c>
      <c r="B141" s="58">
        <v>5</v>
      </c>
      <c r="C141" s="58">
        <v>9</v>
      </c>
      <c r="D141" t="s">
        <v>3</v>
      </c>
      <c r="E141" t="s">
        <v>803</v>
      </c>
      <c r="F141" t="s">
        <v>58</v>
      </c>
      <c r="G141" t="s">
        <v>59</v>
      </c>
      <c r="H141" t="s">
        <v>209</v>
      </c>
      <c r="I141" t="s">
        <v>235</v>
      </c>
      <c r="J141" t="s">
        <v>60</v>
      </c>
      <c r="K141" t="s">
        <v>202</v>
      </c>
      <c r="L141" t="s">
        <v>36</v>
      </c>
    </row>
    <row r="142" spans="1:12" x14ac:dyDescent="0.25">
      <c r="A142" s="58">
        <v>1</v>
      </c>
      <c r="B142" s="58">
        <v>5</v>
      </c>
      <c r="C142" s="58">
        <v>10</v>
      </c>
      <c r="D142" t="s">
        <v>3</v>
      </c>
      <c r="E142" t="s">
        <v>80</v>
      </c>
      <c r="F142" t="s">
        <v>58</v>
      </c>
      <c r="G142" t="s">
        <v>59</v>
      </c>
      <c r="H142" t="s">
        <v>282</v>
      </c>
      <c r="I142" t="s">
        <v>242</v>
      </c>
      <c r="J142" t="s">
        <v>60</v>
      </c>
      <c r="K142" t="s">
        <v>202</v>
      </c>
      <c r="L142" t="s">
        <v>36</v>
      </c>
    </row>
    <row r="143" spans="1:12" x14ac:dyDescent="0.25">
      <c r="A143" s="58">
        <v>1</v>
      </c>
      <c r="B143" s="58">
        <v>5</v>
      </c>
      <c r="C143" s="58">
        <v>11</v>
      </c>
      <c r="D143" t="s">
        <v>3</v>
      </c>
      <c r="E143" t="s">
        <v>81</v>
      </c>
      <c r="F143" t="s">
        <v>58</v>
      </c>
      <c r="G143" t="s">
        <v>59</v>
      </c>
      <c r="H143" t="s">
        <v>283</v>
      </c>
      <c r="I143" t="s">
        <v>284</v>
      </c>
      <c r="J143" t="s">
        <v>60</v>
      </c>
      <c r="K143" t="s">
        <v>202</v>
      </c>
      <c r="L143" t="s">
        <v>36</v>
      </c>
    </row>
    <row r="144" spans="1:12" x14ac:dyDescent="0.25">
      <c r="A144" s="58">
        <v>1</v>
      </c>
      <c r="B144" s="58">
        <v>5</v>
      </c>
      <c r="C144" s="58">
        <v>12</v>
      </c>
      <c r="D144" t="s">
        <v>3</v>
      </c>
      <c r="E144" t="s">
        <v>82</v>
      </c>
      <c r="F144" t="s">
        <v>58</v>
      </c>
      <c r="G144" t="s">
        <v>59</v>
      </c>
      <c r="H144" t="s">
        <v>285</v>
      </c>
      <c r="I144" t="s">
        <v>286</v>
      </c>
      <c r="J144" t="s">
        <v>60</v>
      </c>
      <c r="K144" t="s">
        <v>202</v>
      </c>
      <c r="L144" t="s">
        <v>36</v>
      </c>
    </row>
    <row r="145" spans="1:12" x14ac:dyDescent="0.25">
      <c r="A145" s="58">
        <v>1</v>
      </c>
      <c r="B145" s="58">
        <v>5</v>
      </c>
      <c r="C145" s="58">
        <v>13</v>
      </c>
      <c r="D145" t="s">
        <v>3</v>
      </c>
      <c r="E145" t="s">
        <v>804</v>
      </c>
      <c r="F145" t="s">
        <v>58</v>
      </c>
      <c r="G145" t="s">
        <v>59</v>
      </c>
      <c r="H145" t="s">
        <v>272</v>
      </c>
      <c r="I145" t="s">
        <v>287</v>
      </c>
      <c r="J145" t="s">
        <v>60</v>
      </c>
      <c r="K145" t="s">
        <v>202</v>
      </c>
      <c r="L145" t="s">
        <v>36</v>
      </c>
    </row>
    <row r="146" spans="1:12" x14ac:dyDescent="0.25">
      <c r="A146" s="58">
        <v>1</v>
      </c>
      <c r="B146" s="58">
        <v>5</v>
      </c>
      <c r="C146" s="58">
        <v>14</v>
      </c>
      <c r="D146" t="s">
        <v>3</v>
      </c>
      <c r="E146" t="s">
        <v>83</v>
      </c>
      <c r="F146" t="s">
        <v>58</v>
      </c>
      <c r="G146" t="s">
        <v>59</v>
      </c>
      <c r="H146" t="s">
        <v>243</v>
      </c>
      <c r="I146" t="s">
        <v>288</v>
      </c>
      <c r="J146" t="s">
        <v>60</v>
      </c>
      <c r="K146" t="s">
        <v>202</v>
      </c>
      <c r="L146" t="s">
        <v>36</v>
      </c>
    </row>
    <row r="147" spans="1:12" x14ac:dyDescent="0.25">
      <c r="A147" s="58">
        <v>1</v>
      </c>
      <c r="B147" s="58">
        <v>5</v>
      </c>
      <c r="C147" s="58">
        <v>15</v>
      </c>
      <c r="D147" t="s">
        <v>3</v>
      </c>
      <c r="E147" t="s">
        <v>805</v>
      </c>
      <c r="F147" t="s">
        <v>58</v>
      </c>
      <c r="G147" t="s">
        <v>59</v>
      </c>
      <c r="H147" t="s">
        <v>209</v>
      </c>
      <c r="I147" t="s">
        <v>289</v>
      </c>
      <c r="J147" t="s">
        <v>60</v>
      </c>
      <c r="K147" t="s">
        <v>202</v>
      </c>
      <c r="L147" t="s">
        <v>36</v>
      </c>
    </row>
    <row r="148" spans="1:12" x14ac:dyDescent="0.25">
      <c r="A148" s="58">
        <v>1</v>
      </c>
      <c r="B148" s="58">
        <v>5</v>
      </c>
      <c r="C148" s="58">
        <v>16</v>
      </c>
      <c r="D148" t="s">
        <v>3</v>
      </c>
      <c r="E148" t="s">
        <v>808</v>
      </c>
      <c r="F148" t="s">
        <v>58</v>
      </c>
      <c r="G148" t="s">
        <v>59</v>
      </c>
      <c r="H148" t="s">
        <v>293</v>
      </c>
      <c r="I148" t="s">
        <v>235</v>
      </c>
      <c r="J148" t="s">
        <v>60</v>
      </c>
      <c r="K148" t="s">
        <v>202</v>
      </c>
      <c r="L148" t="s">
        <v>36</v>
      </c>
    </row>
    <row r="149" spans="1:12" x14ac:dyDescent="0.25">
      <c r="A149" s="58">
        <v>1</v>
      </c>
      <c r="B149" s="58">
        <v>5</v>
      </c>
      <c r="C149" s="58">
        <v>17</v>
      </c>
      <c r="D149" t="s">
        <v>3</v>
      </c>
      <c r="E149" t="s">
        <v>84</v>
      </c>
      <c r="F149" t="s">
        <v>58</v>
      </c>
      <c r="G149" t="s">
        <v>59</v>
      </c>
      <c r="H149" t="s">
        <v>295</v>
      </c>
      <c r="I149" t="s">
        <v>296</v>
      </c>
      <c r="J149" t="s">
        <v>60</v>
      </c>
      <c r="K149" t="s">
        <v>202</v>
      </c>
      <c r="L149" t="s">
        <v>36</v>
      </c>
    </row>
    <row r="150" spans="1:12" x14ac:dyDescent="0.25">
      <c r="A150" s="58">
        <v>1</v>
      </c>
      <c r="B150" s="58">
        <v>5</v>
      </c>
      <c r="C150" s="58">
        <v>18</v>
      </c>
      <c r="D150" t="s">
        <v>3</v>
      </c>
      <c r="E150" t="s">
        <v>807</v>
      </c>
      <c r="F150" t="s">
        <v>58</v>
      </c>
      <c r="G150" t="s">
        <v>59</v>
      </c>
      <c r="H150" t="s">
        <v>209</v>
      </c>
      <c r="I150" t="s">
        <v>292</v>
      </c>
      <c r="J150" t="s">
        <v>151</v>
      </c>
      <c r="K150" t="s">
        <v>202</v>
      </c>
      <c r="L150" t="s">
        <v>36</v>
      </c>
    </row>
    <row r="151" spans="1:12" x14ac:dyDescent="0.25">
      <c r="A151" s="58">
        <v>1</v>
      </c>
      <c r="B151" s="58">
        <v>5</v>
      </c>
      <c r="C151" s="58">
        <v>19</v>
      </c>
      <c r="D151" t="s">
        <v>3</v>
      </c>
      <c r="E151" t="s">
        <v>806</v>
      </c>
      <c r="F151" t="s">
        <v>58</v>
      </c>
      <c r="G151" t="s">
        <v>59</v>
      </c>
      <c r="H151" t="s">
        <v>290</v>
      </c>
      <c r="I151" t="s">
        <v>291</v>
      </c>
      <c r="J151" t="s">
        <v>277</v>
      </c>
      <c r="K151" t="s">
        <v>202</v>
      </c>
      <c r="L151" t="s">
        <v>36</v>
      </c>
    </row>
    <row r="152" spans="1:12" x14ac:dyDescent="0.25">
      <c r="A152" s="58">
        <v>1</v>
      </c>
      <c r="B152" s="58">
        <v>5</v>
      </c>
      <c r="C152" s="58">
        <v>20</v>
      </c>
      <c r="D152" t="s">
        <v>3</v>
      </c>
      <c r="E152" t="s">
        <v>809</v>
      </c>
      <c r="F152" t="s">
        <v>58</v>
      </c>
      <c r="G152" t="s">
        <v>59</v>
      </c>
      <c r="H152" t="s">
        <v>294</v>
      </c>
      <c r="I152" t="s">
        <v>291</v>
      </c>
      <c r="J152" t="s">
        <v>277</v>
      </c>
      <c r="K152" t="s">
        <v>202</v>
      </c>
      <c r="L152" t="s">
        <v>36</v>
      </c>
    </row>
    <row r="153" spans="1:12" x14ac:dyDescent="0.25">
      <c r="A153" s="58">
        <v>1</v>
      </c>
      <c r="B153" s="58">
        <v>5</v>
      </c>
      <c r="C153" s="58">
        <v>21</v>
      </c>
      <c r="D153" t="s">
        <v>3</v>
      </c>
      <c r="E153" t="s">
        <v>810</v>
      </c>
      <c r="F153" t="s">
        <v>58</v>
      </c>
      <c r="G153" t="s">
        <v>59</v>
      </c>
      <c r="H153" t="s">
        <v>272</v>
      </c>
      <c r="I153" t="s">
        <v>297</v>
      </c>
      <c r="J153" t="s">
        <v>60</v>
      </c>
      <c r="K153" t="s">
        <v>202</v>
      </c>
      <c r="L153" t="s">
        <v>32</v>
      </c>
    </row>
    <row r="154" spans="1:12" x14ac:dyDescent="0.25">
      <c r="A154" s="58">
        <v>1</v>
      </c>
      <c r="B154" s="58">
        <v>5</v>
      </c>
      <c r="C154" s="58">
        <v>22</v>
      </c>
      <c r="D154" t="s">
        <v>3</v>
      </c>
      <c r="E154" t="s">
        <v>811</v>
      </c>
      <c r="F154" t="s">
        <v>58</v>
      </c>
      <c r="G154" t="s">
        <v>59</v>
      </c>
      <c r="H154" t="s">
        <v>209</v>
      </c>
      <c r="I154" t="s">
        <v>298</v>
      </c>
      <c r="J154" t="s">
        <v>60</v>
      </c>
      <c r="K154" t="s">
        <v>202</v>
      </c>
      <c r="L154" t="s">
        <v>32</v>
      </c>
    </row>
    <row r="155" spans="1:12" x14ac:dyDescent="0.25">
      <c r="A155" s="58">
        <v>1</v>
      </c>
      <c r="B155" s="58">
        <v>5</v>
      </c>
      <c r="C155" s="58">
        <v>23</v>
      </c>
      <c r="D155" t="s">
        <v>3</v>
      </c>
      <c r="E155" t="s">
        <v>812</v>
      </c>
      <c r="F155" t="s">
        <v>58</v>
      </c>
      <c r="G155" t="s">
        <v>59</v>
      </c>
      <c r="H155" t="s">
        <v>209</v>
      </c>
      <c r="I155" t="s">
        <v>299</v>
      </c>
      <c r="J155" t="s">
        <v>60</v>
      </c>
      <c r="K155" t="s">
        <v>202</v>
      </c>
      <c r="L155" t="s">
        <v>32</v>
      </c>
    </row>
    <row r="156" spans="1:12" x14ac:dyDescent="0.25">
      <c r="A156" s="58">
        <v>1</v>
      </c>
      <c r="B156" s="58">
        <v>5</v>
      </c>
      <c r="C156" s="58">
        <v>24</v>
      </c>
      <c r="D156" t="s">
        <v>3</v>
      </c>
      <c r="E156" t="s">
        <v>813</v>
      </c>
      <c r="F156" t="s">
        <v>58</v>
      </c>
      <c r="G156" t="s">
        <v>59</v>
      </c>
      <c r="H156" t="s">
        <v>272</v>
      </c>
      <c r="I156" t="s">
        <v>300</v>
      </c>
      <c r="J156" t="s">
        <v>60</v>
      </c>
      <c r="K156" t="s">
        <v>202</v>
      </c>
      <c r="L156" t="s">
        <v>32</v>
      </c>
    </row>
    <row r="157" spans="1:12" x14ac:dyDescent="0.25">
      <c r="A157" s="58">
        <v>1</v>
      </c>
      <c r="B157" s="58">
        <v>5</v>
      </c>
      <c r="C157" s="58">
        <v>25</v>
      </c>
      <c r="D157" t="s">
        <v>3</v>
      </c>
      <c r="E157" t="s">
        <v>815</v>
      </c>
      <c r="F157" t="s">
        <v>35</v>
      </c>
      <c r="G157" t="s">
        <v>59</v>
      </c>
      <c r="H157" t="s">
        <v>209</v>
      </c>
      <c r="I157" t="s">
        <v>299</v>
      </c>
      <c r="J157" t="s">
        <v>60</v>
      </c>
      <c r="K157" t="s">
        <v>301</v>
      </c>
      <c r="L157" t="s">
        <v>32</v>
      </c>
    </row>
    <row r="158" spans="1:12" x14ac:dyDescent="0.25">
      <c r="A158" s="58">
        <v>1</v>
      </c>
      <c r="B158" s="58">
        <v>5</v>
      </c>
      <c r="C158" s="58">
        <v>26</v>
      </c>
      <c r="D158" t="s">
        <v>3</v>
      </c>
      <c r="E158" t="s">
        <v>814</v>
      </c>
      <c r="F158" t="s">
        <v>58</v>
      </c>
      <c r="G158" t="s">
        <v>59</v>
      </c>
      <c r="H158" t="s">
        <v>209</v>
      </c>
      <c r="I158" t="s">
        <v>291</v>
      </c>
      <c r="J158" t="s">
        <v>277</v>
      </c>
      <c r="K158" t="s">
        <v>202</v>
      </c>
      <c r="L158" t="s">
        <v>32</v>
      </c>
    </row>
    <row r="159" spans="1:12" x14ac:dyDescent="0.25">
      <c r="A159" s="58">
        <v>1</v>
      </c>
      <c r="B159" s="58">
        <v>6</v>
      </c>
      <c r="C159" s="58">
        <v>1</v>
      </c>
      <c r="D159" t="s">
        <v>21</v>
      </c>
      <c r="E159" t="s">
        <v>1008</v>
      </c>
      <c r="F159" t="s">
        <v>58</v>
      </c>
      <c r="G159" t="s">
        <v>59</v>
      </c>
      <c r="H159" t="s">
        <v>374</v>
      </c>
      <c r="I159" t="s">
        <v>559</v>
      </c>
      <c r="J159" t="s">
        <v>60</v>
      </c>
      <c r="K159" t="s">
        <v>202</v>
      </c>
      <c r="L159" t="s">
        <v>37</v>
      </c>
    </row>
    <row r="160" spans="1:12" x14ac:dyDescent="0.25">
      <c r="A160" s="58">
        <v>1</v>
      </c>
      <c r="B160" s="58">
        <v>6</v>
      </c>
      <c r="C160" s="58">
        <v>2</v>
      </c>
      <c r="D160" t="s">
        <v>21</v>
      </c>
      <c r="E160" t="s">
        <v>1009</v>
      </c>
      <c r="F160" t="s">
        <v>58</v>
      </c>
      <c r="G160" t="s">
        <v>59</v>
      </c>
      <c r="H160" t="s">
        <v>209</v>
      </c>
      <c r="I160" t="s">
        <v>560</v>
      </c>
      <c r="J160" t="s">
        <v>60</v>
      </c>
      <c r="K160" t="s">
        <v>202</v>
      </c>
      <c r="L160" t="s">
        <v>37</v>
      </c>
    </row>
    <row r="161" spans="1:12" x14ac:dyDescent="0.25">
      <c r="A161" s="58">
        <v>1</v>
      </c>
      <c r="B161" s="58">
        <v>6</v>
      </c>
      <c r="C161" s="58">
        <v>3</v>
      </c>
      <c r="D161" t="s">
        <v>21</v>
      </c>
      <c r="E161" t="s">
        <v>1011</v>
      </c>
      <c r="F161" t="s">
        <v>58</v>
      </c>
      <c r="G161" t="s">
        <v>59</v>
      </c>
      <c r="H161" t="s">
        <v>209</v>
      </c>
      <c r="I161" t="s">
        <v>562</v>
      </c>
      <c r="J161" t="s">
        <v>60</v>
      </c>
      <c r="K161" t="s">
        <v>202</v>
      </c>
      <c r="L161" t="s">
        <v>36</v>
      </c>
    </row>
    <row r="162" spans="1:12" x14ac:dyDescent="0.25">
      <c r="A162" s="58">
        <v>1</v>
      </c>
      <c r="B162" s="58">
        <v>6</v>
      </c>
      <c r="C162" s="58">
        <v>4</v>
      </c>
      <c r="D162" t="s">
        <v>21</v>
      </c>
      <c r="E162" t="s">
        <v>1012</v>
      </c>
      <c r="F162" t="s">
        <v>58</v>
      </c>
      <c r="G162" t="s">
        <v>59</v>
      </c>
      <c r="H162" t="s">
        <v>209</v>
      </c>
      <c r="I162" t="s">
        <v>355</v>
      </c>
      <c r="J162" t="s">
        <v>60</v>
      </c>
      <c r="K162" t="s">
        <v>202</v>
      </c>
      <c r="L162" t="s">
        <v>36</v>
      </c>
    </row>
    <row r="163" spans="1:12" x14ac:dyDescent="0.25">
      <c r="A163" s="58">
        <v>1</v>
      </c>
      <c r="B163" s="58">
        <v>6</v>
      </c>
      <c r="C163" s="58">
        <v>5</v>
      </c>
      <c r="D163" t="s">
        <v>21</v>
      </c>
      <c r="E163" t="s">
        <v>1013</v>
      </c>
      <c r="F163" t="s">
        <v>58</v>
      </c>
      <c r="G163" t="s">
        <v>59</v>
      </c>
      <c r="H163" t="s">
        <v>209</v>
      </c>
      <c r="I163" t="s">
        <v>21</v>
      </c>
      <c r="J163" t="s">
        <v>60</v>
      </c>
      <c r="K163" t="s">
        <v>202</v>
      </c>
      <c r="L163" t="s">
        <v>36</v>
      </c>
    </row>
    <row r="164" spans="1:12" x14ac:dyDescent="0.25">
      <c r="A164" s="58">
        <v>1</v>
      </c>
      <c r="B164" s="58">
        <v>6</v>
      </c>
      <c r="C164" s="58">
        <v>6</v>
      </c>
      <c r="D164" t="s">
        <v>21</v>
      </c>
      <c r="E164" t="s">
        <v>1014</v>
      </c>
      <c r="F164" t="s">
        <v>58</v>
      </c>
      <c r="G164" t="s">
        <v>59</v>
      </c>
      <c r="H164" t="s">
        <v>209</v>
      </c>
      <c r="I164" t="s">
        <v>563</v>
      </c>
      <c r="J164" t="s">
        <v>60</v>
      </c>
      <c r="K164" t="s">
        <v>202</v>
      </c>
      <c r="L164" t="s">
        <v>36</v>
      </c>
    </row>
    <row r="165" spans="1:12" x14ac:dyDescent="0.25">
      <c r="A165" s="58">
        <v>1</v>
      </c>
      <c r="B165" s="58">
        <v>6</v>
      </c>
      <c r="C165" s="58">
        <v>7</v>
      </c>
      <c r="D165" t="s">
        <v>21</v>
      </c>
      <c r="E165" t="s">
        <v>1015</v>
      </c>
      <c r="F165" t="s">
        <v>58</v>
      </c>
      <c r="G165" t="s">
        <v>59</v>
      </c>
      <c r="H165" t="s">
        <v>209</v>
      </c>
      <c r="I165" t="s">
        <v>25</v>
      </c>
      <c r="J165" t="s">
        <v>60</v>
      </c>
      <c r="K165" t="s">
        <v>202</v>
      </c>
      <c r="L165" t="s">
        <v>36</v>
      </c>
    </row>
    <row r="166" spans="1:12" x14ac:dyDescent="0.25">
      <c r="A166" s="58">
        <v>1</v>
      </c>
      <c r="B166" s="58">
        <v>6</v>
      </c>
      <c r="C166" s="58">
        <v>8</v>
      </c>
      <c r="D166" t="s">
        <v>21</v>
      </c>
      <c r="E166" t="s">
        <v>1016</v>
      </c>
      <c r="F166" t="s">
        <v>58</v>
      </c>
      <c r="G166" t="s">
        <v>59</v>
      </c>
      <c r="H166" t="s">
        <v>209</v>
      </c>
      <c r="I166" t="s">
        <v>564</v>
      </c>
      <c r="J166" t="s">
        <v>60</v>
      </c>
      <c r="K166" t="s">
        <v>202</v>
      </c>
      <c r="L166" t="s">
        <v>36</v>
      </c>
    </row>
    <row r="167" spans="1:12" x14ac:dyDescent="0.25">
      <c r="A167" s="58">
        <v>1</v>
      </c>
      <c r="B167" s="58">
        <v>6</v>
      </c>
      <c r="C167" s="58">
        <v>9</v>
      </c>
      <c r="D167" t="s">
        <v>21</v>
      </c>
      <c r="E167" t="s">
        <v>1017</v>
      </c>
      <c r="F167" t="s">
        <v>58</v>
      </c>
      <c r="G167" t="s">
        <v>59</v>
      </c>
      <c r="H167" t="s">
        <v>209</v>
      </c>
      <c r="I167" t="s">
        <v>343</v>
      </c>
      <c r="J167" t="s">
        <v>60</v>
      </c>
      <c r="K167" t="s">
        <v>202</v>
      </c>
      <c r="L167" t="s">
        <v>36</v>
      </c>
    </row>
    <row r="168" spans="1:12" x14ac:dyDescent="0.25">
      <c r="A168" s="58">
        <v>1</v>
      </c>
      <c r="B168" s="58">
        <v>6</v>
      </c>
      <c r="C168" s="58">
        <v>10</v>
      </c>
      <c r="D168" t="s">
        <v>21</v>
      </c>
      <c r="E168" t="s">
        <v>1018</v>
      </c>
      <c r="F168" t="s">
        <v>58</v>
      </c>
      <c r="G168" t="s">
        <v>59</v>
      </c>
      <c r="H168" t="s">
        <v>209</v>
      </c>
      <c r="I168" t="s">
        <v>21</v>
      </c>
      <c r="J168" t="s">
        <v>60</v>
      </c>
      <c r="K168" t="s">
        <v>202</v>
      </c>
      <c r="L168" t="s">
        <v>36</v>
      </c>
    </row>
    <row r="169" spans="1:12" x14ac:dyDescent="0.25">
      <c r="A169" s="58">
        <v>1</v>
      </c>
      <c r="B169" s="58">
        <v>6</v>
      </c>
      <c r="C169" s="58">
        <v>11</v>
      </c>
      <c r="D169" t="s">
        <v>21</v>
      </c>
      <c r="E169" t="s">
        <v>1019</v>
      </c>
      <c r="F169" t="s">
        <v>58</v>
      </c>
      <c r="G169" t="s">
        <v>59</v>
      </c>
      <c r="H169" t="s">
        <v>209</v>
      </c>
      <c r="I169" t="s">
        <v>25</v>
      </c>
      <c r="J169" t="s">
        <v>60</v>
      </c>
      <c r="K169" t="s">
        <v>202</v>
      </c>
      <c r="L169" t="s">
        <v>36</v>
      </c>
    </row>
    <row r="170" spans="1:12" x14ac:dyDescent="0.25">
      <c r="A170" s="58">
        <v>1</v>
      </c>
      <c r="B170" s="58">
        <v>6</v>
      </c>
      <c r="C170" s="58">
        <v>12</v>
      </c>
      <c r="D170" t="s">
        <v>21</v>
      </c>
      <c r="E170" t="s">
        <v>1020</v>
      </c>
      <c r="F170" t="s">
        <v>58</v>
      </c>
      <c r="G170" t="s">
        <v>59</v>
      </c>
      <c r="H170" t="s">
        <v>209</v>
      </c>
      <c r="I170" t="s">
        <v>565</v>
      </c>
      <c r="J170" t="s">
        <v>60</v>
      </c>
      <c r="K170" t="s">
        <v>202</v>
      </c>
      <c r="L170" t="s">
        <v>36</v>
      </c>
    </row>
    <row r="171" spans="1:12" x14ac:dyDescent="0.25">
      <c r="A171" s="58">
        <v>1</v>
      </c>
      <c r="B171" s="58">
        <v>6</v>
      </c>
      <c r="C171" s="58">
        <v>13</v>
      </c>
      <c r="D171" t="s">
        <v>21</v>
      </c>
      <c r="E171" t="s">
        <v>1021</v>
      </c>
      <c r="F171" t="s">
        <v>58</v>
      </c>
      <c r="G171" t="s">
        <v>59</v>
      </c>
      <c r="H171" t="s">
        <v>209</v>
      </c>
      <c r="I171" t="s">
        <v>21</v>
      </c>
      <c r="J171" t="s">
        <v>60</v>
      </c>
      <c r="K171" t="s">
        <v>202</v>
      </c>
      <c r="L171" t="s">
        <v>36</v>
      </c>
    </row>
    <row r="172" spans="1:12" x14ac:dyDescent="0.25">
      <c r="A172" s="58">
        <v>1</v>
      </c>
      <c r="B172" s="58">
        <v>6</v>
      </c>
      <c r="C172" s="58">
        <v>14</v>
      </c>
      <c r="D172" t="s">
        <v>21</v>
      </c>
      <c r="E172" t="s">
        <v>1010</v>
      </c>
      <c r="F172" t="s">
        <v>58</v>
      </c>
      <c r="G172" t="s">
        <v>59</v>
      </c>
      <c r="H172" t="s">
        <v>224</v>
      </c>
      <c r="I172" t="s">
        <v>561</v>
      </c>
      <c r="J172" t="s">
        <v>151</v>
      </c>
      <c r="K172" t="s">
        <v>202</v>
      </c>
      <c r="L172" t="s">
        <v>36</v>
      </c>
    </row>
    <row r="173" spans="1:12" x14ac:dyDescent="0.25">
      <c r="A173" s="58">
        <v>1</v>
      </c>
      <c r="B173" s="58">
        <v>6</v>
      </c>
      <c r="C173" s="58">
        <v>15</v>
      </c>
      <c r="D173" t="s">
        <v>21</v>
      </c>
      <c r="E173" t="s">
        <v>133</v>
      </c>
      <c r="F173" t="s">
        <v>58</v>
      </c>
      <c r="G173" t="s">
        <v>59</v>
      </c>
      <c r="H173" t="s">
        <v>566</v>
      </c>
      <c r="I173" t="s">
        <v>567</v>
      </c>
      <c r="J173" t="s">
        <v>60</v>
      </c>
      <c r="K173" t="s">
        <v>202</v>
      </c>
      <c r="L173" t="s">
        <v>32</v>
      </c>
    </row>
    <row r="174" spans="1:12" x14ac:dyDescent="0.25">
      <c r="A174" s="58">
        <v>1</v>
      </c>
      <c r="B174" s="58">
        <v>6</v>
      </c>
      <c r="C174" s="58">
        <v>16</v>
      </c>
      <c r="D174" t="s">
        <v>21</v>
      </c>
      <c r="E174" t="s">
        <v>1022</v>
      </c>
      <c r="F174" t="s">
        <v>58</v>
      </c>
      <c r="G174" t="s">
        <v>59</v>
      </c>
      <c r="H174" t="s">
        <v>224</v>
      </c>
      <c r="I174" t="s">
        <v>568</v>
      </c>
      <c r="J174" t="s">
        <v>60</v>
      </c>
      <c r="K174" t="s">
        <v>202</v>
      </c>
      <c r="L174" t="s">
        <v>32</v>
      </c>
    </row>
    <row r="175" spans="1:12" x14ac:dyDescent="0.25">
      <c r="A175" s="58">
        <v>1</v>
      </c>
      <c r="B175" s="58">
        <v>6</v>
      </c>
      <c r="C175" s="58">
        <v>17</v>
      </c>
      <c r="D175" t="s">
        <v>21</v>
      </c>
      <c r="E175" t="s">
        <v>1023</v>
      </c>
      <c r="F175" t="s">
        <v>35</v>
      </c>
      <c r="G175" t="s">
        <v>59</v>
      </c>
      <c r="H175" t="s">
        <v>209</v>
      </c>
      <c r="I175" t="s">
        <v>370</v>
      </c>
      <c r="J175" t="s">
        <v>60</v>
      </c>
      <c r="K175" t="s">
        <v>301</v>
      </c>
      <c r="L175" t="s">
        <v>32</v>
      </c>
    </row>
    <row r="176" spans="1:12" x14ac:dyDescent="0.25">
      <c r="A176" s="58">
        <v>1</v>
      </c>
      <c r="B176" s="58">
        <v>6</v>
      </c>
      <c r="C176" s="58">
        <v>18</v>
      </c>
      <c r="D176" t="s">
        <v>21</v>
      </c>
      <c r="E176" t="s">
        <v>1024</v>
      </c>
      <c r="F176" t="s">
        <v>35</v>
      </c>
      <c r="G176" t="s">
        <v>59</v>
      </c>
      <c r="H176" t="s">
        <v>252</v>
      </c>
      <c r="I176" t="s">
        <v>569</v>
      </c>
      <c r="J176" t="s">
        <v>60</v>
      </c>
      <c r="K176" t="s">
        <v>301</v>
      </c>
      <c r="L176" t="s">
        <v>32</v>
      </c>
    </row>
    <row r="177" spans="1:12" x14ac:dyDescent="0.25">
      <c r="A177" s="58">
        <v>1</v>
      </c>
      <c r="B177" s="58">
        <v>7</v>
      </c>
      <c r="C177" s="58">
        <v>1</v>
      </c>
      <c r="D177" t="s">
        <v>6</v>
      </c>
      <c r="E177" t="s">
        <v>840</v>
      </c>
      <c r="F177" t="s">
        <v>58</v>
      </c>
      <c r="G177" t="s">
        <v>59</v>
      </c>
      <c r="H177" t="s">
        <v>209</v>
      </c>
      <c r="I177" t="s">
        <v>343</v>
      </c>
      <c r="J177" t="s">
        <v>60</v>
      </c>
      <c r="K177" t="s">
        <v>202</v>
      </c>
      <c r="L177" t="s">
        <v>37</v>
      </c>
    </row>
    <row r="178" spans="1:12" x14ac:dyDescent="0.25">
      <c r="A178" s="58">
        <v>1</v>
      </c>
      <c r="B178" s="58">
        <v>7</v>
      </c>
      <c r="C178" s="58">
        <v>2</v>
      </c>
      <c r="D178" t="s">
        <v>6</v>
      </c>
      <c r="E178" t="s">
        <v>841</v>
      </c>
      <c r="F178" t="s">
        <v>58</v>
      </c>
      <c r="G178" t="s">
        <v>59</v>
      </c>
      <c r="H178" t="s">
        <v>214</v>
      </c>
      <c r="I178" t="s">
        <v>344</v>
      </c>
      <c r="J178" t="s">
        <v>60</v>
      </c>
      <c r="K178" t="s">
        <v>202</v>
      </c>
      <c r="L178" t="s">
        <v>37</v>
      </c>
    </row>
    <row r="179" spans="1:12" x14ac:dyDescent="0.25">
      <c r="A179" s="58">
        <v>1</v>
      </c>
      <c r="B179" s="58">
        <v>7</v>
      </c>
      <c r="C179" s="58">
        <v>3</v>
      </c>
      <c r="D179" t="s">
        <v>6</v>
      </c>
      <c r="E179" t="s">
        <v>96</v>
      </c>
      <c r="F179" t="s">
        <v>58</v>
      </c>
      <c r="G179" t="s">
        <v>59</v>
      </c>
      <c r="H179" t="s">
        <v>345</v>
      </c>
      <c r="I179" t="s">
        <v>346</v>
      </c>
      <c r="J179" t="s">
        <v>60</v>
      </c>
      <c r="K179" t="s">
        <v>202</v>
      </c>
      <c r="L179" t="s">
        <v>37</v>
      </c>
    </row>
    <row r="180" spans="1:12" x14ac:dyDescent="0.25">
      <c r="A180" s="58">
        <v>1</v>
      </c>
      <c r="B180" s="58">
        <v>7</v>
      </c>
      <c r="C180" s="58">
        <v>4</v>
      </c>
      <c r="D180" t="s">
        <v>6</v>
      </c>
      <c r="E180" t="s">
        <v>842</v>
      </c>
      <c r="F180" t="s">
        <v>58</v>
      </c>
      <c r="G180" t="s">
        <v>59</v>
      </c>
      <c r="H180" t="s">
        <v>209</v>
      </c>
      <c r="I180" t="s">
        <v>347</v>
      </c>
      <c r="J180" t="s">
        <v>60</v>
      </c>
      <c r="K180" t="s">
        <v>202</v>
      </c>
      <c r="L180" t="s">
        <v>37</v>
      </c>
    </row>
    <row r="181" spans="1:12" x14ac:dyDescent="0.25">
      <c r="A181" s="58">
        <v>1</v>
      </c>
      <c r="B181" s="58">
        <v>7</v>
      </c>
      <c r="C181" s="58">
        <v>5</v>
      </c>
      <c r="D181" t="s">
        <v>6</v>
      </c>
      <c r="E181" t="s">
        <v>843</v>
      </c>
      <c r="F181" t="s">
        <v>58</v>
      </c>
      <c r="G181" t="s">
        <v>59</v>
      </c>
      <c r="H181" t="s">
        <v>272</v>
      </c>
      <c r="I181" t="s">
        <v>348</v>
      </c>
      <c r="J181" t="s">
        <v>60</v>
      </c>
      <c r="K181" t="s">
        <v>202</v>
      </c>
      <c r="L181" t="s">
        <v>37</v>
      </c>
    </row>
    <row r="182" spans="1:12" x14ac:dyDescent="0.25">
      <c r="A182" s="58">
        <v>1</v>
      </c>
      <c r="B182" s="58">
        <v>7</v>
      </c>
      <c r="C182" s="58">
        <v>6</v>
      </c>
      <c r="D182" t="s">
        <v>6</v>
      </c>
      <c r="E182" t="s">
        <v>844</v>
      </c>
      <c r="F182" t="s">
        <v>58</v>
      </c>
      <c r="G182" t="s">
        <v>59</v>
      </c>
      <c r="H182" t="s">
        <v>209</v>
      </c>
      <c r="I182" t="s">
        <v>25</v>
      </c>
      <c r="J182" t="s">
        <v>60</v>
      </c>
      <c r="K182" t="s">
        <v>202</v>
      </c>
      <c r="L182" t="s">
        <v>37</v>
      </c>
    </row>
    <row r="183" spans="1:12" x14ac:dyDescent="0.25">
      <c r="A183" s="58">
        <v>1</v>
      </c>
      <c r="B183" s="58">
        <v>7</v>
      </c>
      <c r="C183" s="58">
        <v>7</v>
      </c>
      <c r="D183" t="s">
        <v>6</v>
      </c>
      <c r="E183" t="s">
        <v>845</v>
      </c>
      <c r="F183" t="s">
        <v>58</v>
      </c>
      <c r="G183" t="s">
        <v>59</v>
      </c>
      <c r="H183" t="s">
        <v>209</v>
      </c>
      <c r="I183" t="s">
        <v>343</v>
      </c>
      <c r="J183" t="s">
        <v>60</v>
      </c>
      <c r="K183" t="s">
        <v>202</v>
      </c>
      <c r="L183" t="s">
        <v>37</v>
      </c>
    </row>
    <row r="184" spans="1:12" x14ac:dyDescent="0.25">
      <c r="A184" s="58">
        <v>1</v>
      </c>
      <c r="B184" s="58">
        <v>7</v>
      </c>
      <c r="C184" s="58">
        <v>8</v>
      </c>
      <c r="D184" t="s">
        <v>6</v>
      </c>
      <c r="E184" t="s">
        <v>846</v>
      </c>
      <c r="F184" t="s">
        <v>58</v>
      </c>
      <c r="G184" t="s">
        <v>59</v>
      </c>
      <c r="H184" t="s">
        <v>252</v>
      </c>
      <c r="I184" t="s">
        <v>349</v>
      </c>
      <c r="J184" t="s">
        <v>60</v>
      </c>
      <c r="K184" t="s">
        <v>202</v>
      </c>
      <c r="L184" t="s">
        <v>37</v>
      </c>
    </row>
    <row r="185" spans="1:12" x14ac:dyDescent="0.25">
      <c r="A185" s="58">
        <v>1</v>
      </c>
      <c r="B185" s="58">
        <v>7</v>
      </c>
      <c r="C185" s="58">
        <v>9</v>
      </c>
      <c r="D185" t="s">
        <v>6</v>
      </c>
      <c r="E185" t="s">
        <v>847</v>
      </c>
      <c r="F185" t="s">
        <v>58</v>
      </c>
      <c r="G185" t="s">
        <v>59</v>
      </c>
      <c r="H185" t="s">
        <v>350</v>
      </c>
      <c r="I185" t="s">
        <v>351</v>
      </c>
      <c r="J185" t="s">
        <v>60</v>
      </c>
      <c r="K185" t="s">
        <v>202</v>
      </c>
      <c r="L185" t="s">
        <v>36</v>
      </c>
    </row>
    <row r="186" spans="1:12" x14ac:dyDescent="0.25">
      <c r="A186" s="58">
        <v>1</v>
      </c>
      <c r="B186" s="58">
        <v>7</v>
      </c>
      <c r="C186" s="58">
        <v>10</v>
      </c>
      <c r="D186" t="s">
        <v>6</v>
      </c>
      <c r="E186" t="s">
        <v>97</v>
      </c>
      <c r="F186" t="s">
        <v>58</v>
      </c>
      <c r="G186" t="s">
        <v>59</v>
      </c>
      <c r="H186" t="s">
        <v>352</v>
      </c>
      <c r="I186" t="s">
        <v>25</v>
      </c>
      <c r="J186" t="s">
        <v>60</v>
      </c>
      <c r="K186" t="s">
        <v>202</v>
      </c>
      <c r="L186" t="s">
        <v>36</v>
      </c>
    </row>
    <row r="187" spans="1:12" x14ac:dyDescent="0.25">
      <c r="A187" s="58">
        <v>1</v>
      </c>
      <c r="B187" s="58">
        <v>7</v>
      </c>
      <c r="C187" s="58">
        <v>11</v>
      </c>
      <c r="D187" t="s">
        <v>6</v>
      </c>
      <c r="E187" t="s">
        <v>98</v>
      </c>
      <c r="F187" t="s">
        <v>58</v>
      </c>
      <c r="G187" t="s">
        <v>59</v>
      </c>
      <c r="H187" t="s">
        <v>353</v>
      </c>
      <c r="I187" t="s">
        <v>354</v>
      </c>
      <c r="J187" t="s">
        <v>60</v>
      </c>
      <c r="K187" t="s">
        <v>202</v>
      </c>
      <c r="L187" t="s">
        <v>36</v>
      </c>
    </row>
    <row r="188" spans="1:12" x14ac:dyDescent="0.25">
      <c r="A188" s="58">
        <v>1</v>
      </c>
      <c r="B188" s="58">
        <v>7</v>
      </c>
      <c r="C188" s="58">
        <v>12</v>
      </c>
      <c r="D188" t="s">
        <v>6</v>
      </c>
      <c r="E188" t="s">
        <v>848</v>
      </c>
      <c r="F188" t="s">
        <v>58</v>
      </c>
      <c r="G188" t="s">
        <v>59</v>
      </c>
      <c r="H188" t="s">
        <v>249</v>
      </c>
      <c r="I188" t="s">
        <v>355</v>
      </c>
      <c r="J188" t="s">
        <v>60</v>
      </c>
      <c r="K188" t="s">
        <v>202</v>
      </c>
      <c r="L188" t="s">
        <v>36</v>
      </c>
    </row>
    <row r="189" spans="1:12" x14ac:dyDescent="0.25">
      <c r="A189" s="58">
        <v>1</v>
      </c>
      <c r="B189" s="58">
        <v>7</v>
      </c>
      <c r="C189" s="58">
        <v>13</v>
      </c>
      <c r="D189" t="s">
        <v>6</v>
      </c>
      <c r="E189" t="s">
        <v>849</v>
      </c>
      <c r="F189" t="s">
        <v>58</v>
      </c>
      <c r="G189" t="s">
        <v>59</v>
      </c>
      <c r="H189" t="s">
        <v>272</v>
      </c>
      <c r="I189" t="s">
        <v>241</v>
      </c>
      <c r="J189" t="s">
        <v>60</v>
      </c>
      <c r="K189" t="s">
        <v>202</v>
      </c>
      <c r="L189" t="s">
        <v>36</v>
      </c>
    </row>
    <row r="190" spans="1:12" x14ac:dyDescent="0.25">
      <c r="A190" s="58">
        <v>1</v>
      </c>
      <c r="B190" s="58">
        <v>7</v>
      </c>
      <c r="C190" s="58">
        <v>14</v>
      </c>
      <c r="D190" t="s">
        <v>6</v>
      </c>
      <c r="E190" t="s">
        <v>99</v>
      </c>
      <c r="F190" t="s">
        <v>58</v>
      </c>
      <c r="G190" t="s">
        <v>59</v>
      </c>
      <c r="H190" t="s">
        <v>356</v>
      </c>
      <c r="I190" t="s">
        <v>357</v>
      </c>
      <c r="J190" t="s">
        <v>60</v>
      </c>
      <c r="K190" t="s">
        <v>202</v>
      </c>
      <c r="L190" t="s">
        <v>32</v>
      </c>
    </row>
    <row r="191" spans="1:12" x14ac:dyDescent="0.25">
      <c r="A191" s="58">
        <v>1</v>
      </c>
      <c r="B191" s="58">
        <v>7</v>
      </c>
      <c r="C191" s="58">
        <v>15</v>
      </c>
      <c r="D191" t="s">
        <v>6</v>
      </c>
      <c r="E191" t="s">
        <v>100</v>
      </c>
      <c r="F191" t="s">
        <v>58</v>
      </c>
      <c r="G191" t="s">
        <v>59</v>
      </c>
      <c r="H191" t="s">
        <v>358</v>
      </c>
      <c r="I191" t="s">
        <v>359</v>
      </c>
      <c r="J191" t="s">
        <v>60</v>
      </c>
      <c r="K191" t="s">
        <v>202</v>
      </c>
      <c r="L191" t="s">
        <v>32</v>
      </c>
    </row>
    <row r="192" spans="1:12" x14ac:dyDescent="0.25">
      <c r="A192" s="58">
        <v>2</v>
      </c>
      <c r="B192" s="58">
        <v>1</v>
      </c>
      <c r="C192" s="58">
        <v>1</v>
      </c>
      <c r="D192" t="s">
        <v>12</v>
      </c>
      <c r="E192" t="s">
        <v>113</v>
      </c>
      <c r="F192" t="s">
        <v>58</v>
      </c>
      <c r="G192" t="s">
        <v>59</v>
      </c>
      <c r="H192" t="s">
        <v>427</v>
      </c>
      <c r="I192" t="s">
        <v>428</v>
      </c>
      <c r="J192" t="s">
        <v>60</v>
      </c>
      <c r="K192" t="s">
        <v>202</v>
      </c>
      <c r="L192" t="s">
        <v>36</v>
      </c>
    </row>
    <row r="193" spans="1:12" x14ac:dyDescent="0.25">
      <c r="A193" s="58">
        <v>2</v>
      </c>
      <c r="B193" s="58">
        <v>1</v>
      </c>
      <c r="C193" s="58">
        <v>2</v>
      </c>
      <c r="D193" t="s">
        <v>12</v>
      </c>
      <c r="E193" t="s">
        <v>902</v>
      </c>
      <c r="F193" t="s">
        <v>58</v>
      </c>
      <c r="G193" t="s">
        <v>59</v>
      </c>
      <c r="H193" t="s">
        <v>374</v>
      </c>
      <c r="I193" t="s">
        <v>429</v>
      </c>
      <c r="J193" t="s">
        <v>60</v>
      </c>
      <c r="K193" t="s">
        <v>202</v>
      </c>
      <c r="L193" t="s">
        <v>36</v>
      </c>
    </row>
    <row r="194" spans="1:12" x14ac:dyDescent="0.25">
      <c r="A194" s="58">
        <v>2</v>
      </c>
      <c r="B194" s="58">
        <v>1</v>
      </c>
      <c r="C194" s="58">
        <v>3</v>
      </c>
      <c r="D194" t="s">
        <v>12</v>
      </c>
      <c r="E194" t="s">
        <v>903</v>
      </c>
      <c r="F194" t="s">
        <v>58</v>
      </c>
      <c r="G194" t="s">
        <v>59</v>
      </c>
      <c r="H194" t="s">
        <v>430</v>
      </c>
      <c r="I194" t="s">
        <v>431</v>
      </c>
      <c r="J194" t="s">
        <v>60</v>
      </c>
      <c r="K194" t="s">
        <v>202</v>
      </c>
      <c r="L194" t="s">
        <v>36</v>
      </c>
    </row>
    <row r="195" spans="1:12" x14ac:dyDescent="0.25">
      <c r="A195" s="58">
        <v>2</v>
      </c>
      <c r="B195" s="58">
        <v>1</v>
      </c>
      <c r="C195" s="58">
        <v>4</v>
      </c>
      <c r="D195" t="s">
        <v>12</v>
      </c>
      <c r="E195" t="s">
        <v>905</v>
      </c>
      <c r="F195" t="s">
        <v>58</v>
      </c>
      <c r="G195" t="s">
        <v>59</v>
      </c>
      <c r="H195" t="s">
        <v>272</v>
      </c>
      <c r="I195" t="s">
        <v>434</v>
      </c>
      <c r="J195" t="s">
        <v>60</v>
      </c>
      <c r="K195" t="s">
        <v>202</v>
      </c>
      <c r="L195" t="s">
        <v>32</v>
      </c>
    </row>
    <row r="196" spans="1:12" x14ac:dyDescent="0.25">
      <c r="A196" s="58">
        <v>2</v>
      </c>
      <c r="B196" s="58">
        <v>1</v>
      </c>
      <c r="C196" s="58">
        <v>5</v>
      </c>
      <c r="D196" t="s">
        <v>12</v>
      </c>
      <c r="E196" t="s">
        <v>114</v>
      </c>
      <c r="F196" t="s">
        <v>58</v>
      </c>
      <c r="G196" t="s">
        <v>59</v>
      </c>
      <c r="H196" t="s">
        <v>394</v>
      </c>
      <c r="I196" t="s">
        <v>435</v>
      </c>
      <c r="J196" t="s">
        <v>60</v>
      </c>
      <c r="K196" t="s">
        <v>202</v>
      </c>
      <c r="L196" t="s">
        <v>32</v>
      </c>
    </row>
    <row r="197" spans="1:12" x14ac:dyDescent="0.25">
      <c r="A197" s="58">
        <v>2</v>
      </c>
      <c r="B197" s="58">
        <v>1</v>
      </c>
      <c r="C197" s="58">
        <v>6</v>
      </c>
      <c r="D197" t="s">
        <v>12</v>
      </c>
      <c r="E197" t="s">
        <v>115</v>
      </c>
      <c r="F197" t="s">
        <v>58</v>
      </c>
      <c r="G197" t="s">
        <v>59</v>
      </c>
      <c r="H197" t="s">
        <v>436</v>
      </c>
      <c r="I197" t="s">
        <v>433</v>
      </c>
      <c r="J197" t="s">
        <v>60</v>
      </c>
      <c r="K197" t="s">
        <v>202</v>
      </c>
      <c r="L197" t="s">
        <v>32</v>
      </c>
    </row>
    <row r="198" spans="1:12" x14ac:dyDescent="0.25">
      <c r="A198" s="58">
        <v>2</v>
      </c>
      <c r="B198" s="58">
        <v>1</v>
      </c>
      <c r="C198" s="58">
        <v>7</v>
      </c>
      <c r="D198" t="s">
        <v>12</v>
      </c>
      <c r="E198" t="s">
        <v>904</v>
      </c>
      <c r="F198" t="s">
        <v>58</v>
      </c>
      <c r="G198" t="s">
        <v>59</v>
      </c>
      <c r="H198" t="s">
        <v>432</v>
      </c>
      <c r="I198" t="s">
        <v>433</v>
      </c>
      <c r="J198" t="s">
        <v>151</v>
      </c>
      <c r="K198" t="s">
        <v>202</v>
      </c>
      <c r="L198" t="s">
        <v>32</v>
      </c>
    </row>
    <row r="199" spans="1:12" x14ac:dyDescent="0.25">
      <c r="A199" s="58">
        <v>2</v>
      </c>
      <c r="B199" s="58">
        <v>2</v>
      </c>
      <c r="C199" s="58">
        <v>1</v>
      </c>
      <c r="D199" t="s">
        <v>0</v>
      </c>
      <c r="E199" t="s">
        <v>763</v>
      </c>
      <c r="F199" t="s">
        <v>58</v>
      </c>
      <c r="G199" t="s">
        <v>59</v>
      </c>
      <c r="H199" t="s">
        <v>200</v>
      </c>
      <c r="I199" t="s">
        <v>201</v>
      </c>
      <c r="J199" t="s">
        <v>60</v>
      </c>
      <c r="K199" t="s">
        <v>202</v>
      </c>
      <c r="L199" t="s">
        <v>37</v>
      </c>
    </row>
    <row r="200" spans="1:12" x14ac:dyDescent="0.25">
      <c r="A200" s="58">
        <v>2</v>
      </c>
      <c r="B200" s="58">
        <v>2</v>
      </c>
      <c r="C200" s="58">
        <v>2</v>
      </c>
      <c r="D200" t="s">
        <v>0</v>
      </c>
      <c r="E200" t="s">
        <v>57</v>
      </c>
      <c r="F200" t="s">
        <v>58</v>
      </c>
      <c r="G200" t="s">
        <v>59</v>
      </c>
      <c r="H200" t="s">
        <v>203</v>
      </c>
      <c r="I200" t="s">
        <v>204</v>
      </c>
      <c r="J200" t="s">
        <v>60</v>
      </c>
      <c r="K200" t="s">
        <v>202</v>
      </c>
      <c r="L200" t="s">
        <v>37</v>
      </c>
    </row>
    <row r="201" spans="1:12" x14ac:dyDescent="0.25">
      <c r="A201" s="58">
        <v>2</v>
      </c>
      <c r="B201" s="58">
        <v>2</v>
      </c>
      <c r="C201" s="58">
        <v>3</v>
      </c>
      <c r="D201" t="s">
        <v>0</v>
      </c>
      <c r="E201" t="s">
        <v>764</v>
      </c>
      <c r="F201" t="s">
        <v>58</v>
      </c>
      <c r="G201" t="s">
        <v>59</v>
      </c>
      <c r="H201" t="s">
        <v>205</v>
      </c>
      <c r="I201" t="s">
        <v>206</v>
      </c>
      <c r="J201" t="s">
        <v>60</v>
      </c>
      <c r="K201" t="s">
        <v>202</v>
      </c>
      <c r="L201" t="s">
        <v>37</v>
      </c>
    </row>
    <row r="202" spans="1:12" x14ac:dyDescent="0.25">
      <c r="A202" s="58">
        <v>2</v>
      </c>
      <c r="B202" s="58">
        <v>2</v>
      </c>
      <c r="C202" s="58">
        <v>4</v>
      </c>
      <c r="D202" t="s">
        <v>0</v>
      </c>
      <c r="E202" t="s">
        <v>61</v>
      </c>
      <c r="F202" t="s">
        <v>58</v>
      </c>
      <c r="G202" t="s">
        <v>59</v>
      </c>
      <c r="H202" t="s">
        <v>207</v>
      </c>
      <c r="I202" t="s">
        <v>208</v>
      </c>
      <c r="J202" t="s">
        <v>60</v>
      </c>
      <c r="K202" t="s">
        <v>202</v>
      </c>
      <c r="L202" t="s">
        <v>37</v>
      </c>
    </row>
    <row r="203" spans="1:12" x14ac:dyDescent="0.25">
      <c r="A203" s="58">
        <v>2</v>
      </c>
      <c r="B203" s="58">
        <v>2</v>
      </c>
      <c r="C203" s="58">
        <v>5</v>
      </c>
      <c r="D203" t="s">
        <v>0</v>
      </c>
      <c r="E203" t="s">
        <v>765</v>
      </c>
      <c r="F203" t="s">
        <v>58</v>
      </c>
      <c r="G203" t="s">
        <v>59</v>
      </c>
      <c r="H203" t="s">
        <v>209</v>
      </c>
      <c r="I203" t="s">
        <v>5</v>
      </c>
      <c r="J203" t="s">
        <v>60</v>
      </c>
      <c r="K203" t="s">
        <v>202</v>
      </c>
      <c r="L203" t="s">
        <v>37</v>
      </c>
    </row>
    <row r="204" spans="1:12" x14ac:dyDescent="0.25">
      <c r="A204" s="58">
        <v>2</v>
      </c>
      <c r="B204" s="58">
        <v>2</v>
      </c>
      <c r="C204" s="58">
        <v>6</v>
      </c>
      <c r="D204" t="s">
        <v>0</v>
      </c>
      <c r="E204" t="s">
        <v>62</v>
      </c>
      <c r="F204" t="s">
        <v>58</v>
      </c>
      <c r="G204" t="s">
        <v>59</v>
      </c>
      <c r="H204" t="s">
        <v>211</v>
      </c>
      <c r="I204" t="s">
        <v>206</v>
      </c>
      <c r="J204" t="s">
        <v>60</v>
      </c>
      <c r="K204" t="s">
        <v>202</v>
      </c>
      <c r="L204" t="s">
        <v>36</v>
      </c>
    </row>
    <row r="205" spans="1:12" x14ac:dyDescent="0.25">
      <c r="A205" s="58">
        <v>2</v>
      </c>
      <c r="B205" s="58">
        <v>2</v>
      </c>
      <c r="C205" s="58">
        <v>7</v>
      </c>
      <c r="D205" t="s">
        <v>0</v>
      </c>
      <c r="E205" t="s">
        <v>767</v>
      </c>
      <c r="F205" t="s">
        <v>58</v>
      </c>
      <c r="G205" t="s">
        <v>59</v>
      </c>
      <c r="H205" t="s">
        <v>209</v>
      </c>
      <c r="I205" t="s">
        <v>210</v>
      </c>
      <c r="J205" t="s">
        <v>60</v>
      </c>
      <c r="K205" t="s">
        <v>202</v>
      </c>
      <c r="L205" t="s">
        <v>36</v>
      </c>
    </row>
    <row r="206" spans="1:12" x14ac:dyDescent="0.25">
      <c r="A206" s="58">
        <v>2</v>
      </c>
      <c r="B206" s="58">
        <v>2</v>
      </c>
      <c r="C206" s="58">
        <v>8</v>
      </c>
      <c r="D206" t="s">
        <v>0</v>
      </c>
      <c r="E206" t="s">
        <v>768</v>
      </c>
      <c r="F206" t="s">
        <v>58</v>
      </c>
      <c r="G206" t="s">
        <v>59</v>
      </c>
      <c r="H206" t="s">
        <v>209</v>
      </c>
      <c r="I206" t="s">
        <v>212</v>
      </c>
      <c r="J206" t="s">
        <v>60</v>
      </c>
      <c r="K206" t="s">
        <v>202</v>
      </c>
      <c r="L206" t="s">
        <v>36</v>
      </c>
    </row>
    <row r="207" spans="1:12" x14ac:dyDescent="0.25">
      <c r="A207" s="58">
        <v>2</v>
      </c>
      <c r="B207" s="58">
        <v>2</v>
      </c>
      <c r="C207" s="58">
        <v>9</v>
      </c>
      <c r="D207" t="s">
        <v>0</v>
      </c>
      <c r="E207" t="s">
        <v>769</v>
      </c>
      <c r="F207" t="s">
        <v>58</v>
      </c>
      <c r="G207" t="s">
        <v>59</v>
      </c>
      <c r="H207" t="s">
        <v>200</v>
      </c>
      <c r="I207" t="s">
        <v>213</v>
      </c>
      <c r="J207" t="s">
        <v>60</v>
      </c>
      <c r="K207" t="s">
        <v>202</v>
      </c>
      <c r="L207" t="s">
        <v>36</v>
      </c>
    </row>
    <row r="208" spans="1:12" x14ac:dyDescent="0.25">
      <c r="A208" s="58">
        <v>2</v>
      </c>
      <c r="B208" s="58">
        <v>2</v>
      </c>
      <c r="C208" s="58">
        <v>10</v>
      </c>
      <c r="D208" t="s">
        <v>0</v>
      </c>
      <c r="E208" t="s">
        <v>770</v>
      </c>
      <c r="F208" t="s">
        <v>58</v>
      </c>
      <c r="G208" t="s">
        <v>59</v>
      </c>
      <c r="H208" t="s">
        <v>214</v>
      </c>
      <c r="I208" t="s">
        <v>215</v>
      </c>
      <c r="J208" t="s">
        <v>60</v>
      </c>
      <c r="K208" t="s">
        <v>202</v>
      </c>
      <c r="L208" t="s">
        <v>36</v>
      </c>
    </row>
    <row r="209" spans="1:12" x14ac:dyDescent="0.25">
      <c r="A209" s="58">
        <v>2</v>
      </c>
      <c r="B209" s="58">
        <v>2</v>
      </c>
      <c r="C209" s="58">
        <v>11</v>
      </c>
      <c r="D209" t="s">
        <v>0</v>
      </c>
      <c r="E209" t="s">
        <v>771</v>
      </c>
      <c r="F209" t="s">
        <v>58</v>
      </c>
      <c r="G209" t="s">
        <v>59</v>
      </c>
      <c r="H209" t="s">
        <v>209</v>
      </c>
      <c r="I209" t="s">
        <v>216</v>
      </c>
      <c r="J209" t="s">
        <v>60</v>
      </c>
      <c r="K209" t="s">
        <v>202</v>
      </c>
      <c r="L209" t="s">
        <v>36</v>
      </c>
    </row>
    <row r="210" spans="1:12" x14ac:dyDescent="0.25">
      <c r="A210" s="58">
        <v>2</v>
      </c>
      <c r="B210" s="58">
        <v>2</v>
      </c>
      <c r="C210" s="58">
        <v>12</v>
      </c>
      <c r="D210" t="s">
        <v>0</v>
      </c>
      <c r="E210" t="s">
        <v>772</v>
      </c>
      <c r="F210" t="s">
        <v>58</v>
      </c>
      <c r="G210" t="s">
        <v>59</v>
      </c>
      <c r="H210" t="s">
        <v>209</v>
      </c>
      <c r="I210" t="s">
        <v>217</v>
      </c>
      <c r="J210" t="s">
        <v>60</v>
      </c>
      <c r="K210" t="s">
        <v>202</v>
      </c>
      <c r="L210" t="s">
        <v>36</v>
      </c>
    </row>
    <row r="211" spans="1:12" x14ac:dyDescent="0.25">
      <c r="A211" s="58">
        <v>2</v>
      </c>
      <c r="B211" s="58">
        <v>2</v>
      </c>
      <c r="C211" s="58">
        <v>13</v>
      </c>
      <c r="D211" t="s">
        <v>0</v>
      </c>
      <c r="E211" t="s">
        <v>773</v>
      </c>
      <c r="F211" t="s">
        <v>58</v>
      </c>
      <c r="G211" t="s">
        <v>59</v>
      </c>
      <c r="H211" t="s">
        <v>214</v>
      </c>
      <c r="I211" t="s">
        <v>204</v>
      </c>
      <c r="J211" t="s">
        <v>60</v>
      </c>
      <c r="K211" t="s">
        <v>202</v>
      </c>
      <c r="L211" t="s">
        <v>36</v>
      </c>
    </row>
    <row r="212" spans="1:12" x14ac:dyDescent="0.25">
      <c r="A212" s="58">
        <v>2</v>
      </c>
      <c r="B212" s="58">
        <v>2</v>
      </c>
      <c r="C212" s="58">
        <v>14</v>
      </c>
      <c r="D212" t="s">
        <v>0</v>
      </c>
      <c r="E212" t="s">
        <v>63</v>
      </c>
      <c r="F212" t="s">
        <v>58</v>
      </c>
      <c r="G212" t="s">
        <v>59</v>
      </c>
      <c r="H212" t="s">
        <v>218</v>
      </c>
      <c r="I212" t="s">
        <v>204</v>
      </c>
      <c r="J212" t="s">
        <v>60</v>
      </c>
      <c r="K212" t="s">
        <v>202</v>
      </c>
      <c r="L212" t="s">
        <v>36</v>
      </c>
    </row>
    <row r="213" spans="1:12" x14ac:dyDescent="0.25">
      <c r="A213" s="58">
        <v>2</v>
      </c>
      <c r="B213" s="58">
        <v>2</v>
      </c>
      <c r="C213" s="58">
        <v>15</v>
      </c>
      <c r="D213" t="s">
        <v>0</v>
      </c>
      <c r="E213" t="s">
        <v>64</v>
      </c>
      <c r="F213" t="s">
        <v>58</v>
      </c>
      <c r="G213" t="s">
        <v>59</v>
      </c>
      <c r="H213" t="s">
        <v>219</v>
      </c>
      <c r="I213" t="s">
        <v>220</v>
      </c>
      <c r="J213" t="s">
        <v>60</v>
      </c>
      <c r="K213" t="s">
        <v>202</v>
      </c>
      <c r="L213" t="s">
        <v>36</v>
      </c>
    </row>
    <row r="214" spans="1:12" x14ac:dyDescent="0.25">
      <c r="A214" s="58">
        <v>2</v>
      </c>
      <c r="B214" s="58">
        <v>2</v>
      </c>
      <c r="C214" s="58">
        <v>16</v>
      </c>
      <c r="D214" t="s">
        <v>0</v>
      </c>
      <c r="E214" t="s">
        <v>774</v>
      </c>
      <c r="F214" t="s">
        <v>58</v>
      </c>
      <c r="G214" t="s">
        <v>59</v>
      </c>
      <c r="H214" t="s">
        <v>209</v>
      </c>
      <c r="I214" t="s">
        <v>221</v>
      </c>
      <c r="J214" t="s">
        <v>60</v>
      </c>
      <c r="K214" t="s">
        <v>202</v>
      </c>
      <c r="L214" t="s">
        <v>36</v>
      </c>
    </row>
    <row r="215" spans="1:12" x14ac:dyDescent="0.25">
      <c r="A215" s="58">
        <v>2</v>
      </c>
      <c r="B215" s="58">
        <v>2</v>
      </c>
      <c r="C215" s="58">
        <v>17</v>
      </c>
      <c r="D215" t="s">
        <v>0</v>
      </c>
      <c r="E215" t="s">
        <v>766</v>
      </c>
      <c r="F215" t="s">
        <v>58</v>
      </c>
      <c r="G215" t="s">
        <v>59</v>
      </c>
      <c r="H215" t="s">
        <v>209</v>
      </c>
      <c r="I215" t="s">
        <v>210</v>
      </c>
      <c r="J215" t="s">
        <v>151</v>
      </c>
      <c r="K215" t="s">
        <v>202</v>
      </c>
      <c r="L215" t="s">
        <v>36</v>
      </c>
    </row>
    <row r="216" spans="1:12" x14ac:dyDescent="0.25">
      <c r="A216" s="58">
        <v>2</v>
      </c>
      <c r="B216" s="58">
        <v>2</v>
      </c>
      <c r="C216" s="58">
        <v>18</v>
      </c>
      <c r="D216" t="s">
        <v>0</v>
      </c>
      <c r="E216" t="s">
        <v>65</v>
      </c>
      <c r="F216" t="s">
        <v>58</v>
      </c>
      <c r="G216" t="s">
        <v>59</v>
      </c>
      <c r="H216" t="s">
        <v>222</v>
      </c>
      <c r="I216" t="s">
        <v>223</v>
      </c>
      <c r="J216" t="s">
        <v>60</v>
      </c>
      <c r="K216" t="s">
        <v>202</v>
      </c>
      <c r="L216" t="s">
        <v>32</v>
      </c>
    </row>
    <row r="217" spans="1:12" x14ac:dyDescent="0.25">
      <c r="A217" s="58">
        <v>2</v>
      </c>
      <c r="B217" s="58">
        <v>2</v>
      </c>
      <c r="C217" s="58">
        <v>19</v>
      </c>
      <c r="D217" t="s">
        <v>0</v>
      </c>
      <c r="E217" t="s">
        <v>775</v>
      </c>
      <c r="F217" t="s">
        <v>58</v>
      </c>
      <c r="G217" t="s">
        <v>59</v>
      </c>
      <c r="H217" t="s">
        <v>224</v>
      </c>
      <c r="I217" t="s">
        <v>225</v>
      </c>
      <c r="J217" t="s">
        <v>60</v>
      </c>
      <c r="K217" t="s">
        <v>202</v>
      </c>
      <c r="L217" t="s">
        <v>32</v>
      </c>
    </row>
    <row r="218" spans="1:12" x14ac:dyDescent="0.25">
      <c r="A218" s="58">
        <v>2</v>
      </c>
      <c r="B218" s="58">
        <v>2</v>
      </c>
      <c r="C218" s="58">
        <v>20</v>
      </c>
      <c r="D218" t="s">
        <v>0</v>
      </c>
      <c r="E218" t="s">
        <v>66</v>
      </c>
      <c r="F218" t="s">
        <v>58</v>
      </c>
      <c r="G218" t="s">
        <v>59</v>
      </c>
      <c r="H218" t="s">
        <v>226</v>
      </c>
      <c r="I218" t="s">
        <v>215</v>
      </c>
      <c r="J218" t="s">
        <v>60</v>
      </c>
      <c r="K218" t="s">
        <v>202</v>
      </c>
      <c r="L218" t="s">
        <v>32</v>
      </c>
    </row>
    <row r="219" spans="1:12" x14ac:dyDescent="0.25">
      <c r="A219" s="58">
        <v>2</v>
      </c>
      <c r="B219" s="58">
        <v>2</v>
      </c>
      <c r="C219" s="58">
        <v>21</v>
      </c>
      <c r="D219" t="s">
        <v>0</v>
      </c>
      <c r="E219" t="s">
        <v>67</v>
      </c>
      <c r="F219" t="s">
        <v>58</v>
      </c>
      <c r="G219" t="s">
        <v>59</v>
      </c>
      <c r="H219" t="s">
        <v>227</v>
      </c>
      <c r="I219" t="s">
        <v>228</v>
      </c>
      <c r="J219" t="s">
        <v>60</v>
      </c>
      <c r="K219" t="s">
        <v>202</v>
      </c>
      <c r="L219" t="s">
        <v>32</v>
      </c>
    </row>
    <row r="220" spans="1:12" x14ac:dyDescent="0.25">
      <c r="A220" s="58">
        <v>2</v>
      </c>
      <c r="B220" s="58">
        <v>2</v>
      </c>
      <c r="C220" s="58">
        <v>22</v>
      </c>
      <c r="D220" t="s">
        <v>0</v>
      </c>
      <c r="E220" t="s">
        <v>776</v>
      </c>
      <c r="F220" t="s">
        <v>58</v>
      </c>
      <c r="G220" t="s">
        <v>59</v>
      </c>
      <c r="H220" t="s">
        <v>205</v>
      </c>
      <c r="I220" t="s">
        <v>229</v>
      </c>
      <c r="J220" t="s">
        <v>151</v>
      </c>
      <c r="K220" t="s">
        <v>202</v>
      </c>
      <c r="L220" t="s">
        <v>32</v>
      </c>
    </row>
    <row r="221" spans="1:12" x14ac:dyDescent="0.25">
      <c r="A221" s="58">
        <v>2</v>
      </c>
      <c r="B221" s="58">
        <v>2</v>
      </c>
      <c r="C221" s="58">
        <v>23</v>
      </c>
      <c r="D221" t="s">
        <v>0</v>
      </c>
      <c r="E221" t="s">
        <v>777</v>
      </c>
      <c r="F221" t="s">
        <v>58</v>
      </c>
      <c r="G221" t="s">
        <v>59</v>
      </c>
      <c r="H221" t="s">
        <v>214</v>
      </c>
      <c r="I221" t="s">
        <v>204</v>
      </c>
      <c r="J221" t="s">
        <v>151</v>
      </c>
      <c r="K221" t="s">
        <v>202</v>
      </c>
      <c r="L221" t="s">
        <v>38</v>
      </c>
    </row>
    <row r="222" spans="1:12" x14ac:dyDescent="0.25">
      <c r="A222" s="58">
        <v>2</v>
      </c>
      <c r="B222" s="58">
        <v>2</v>
      </c>
      <c r="C222" s="58">
        <v>24</v>
      </c>
      <c r="D222" t="s">
        <v>0</v>
      </c>
      <c r="E222" t="s">
        <v>778</v>
      </c>
      <c r="F222" t="s">
        <v>58</v>
      </c>
      <c r="G222" t="s">
        <v>59</v>
      </c>
      <c r="H222" t="s">
        <v>230</v>
      </c>
      <c r="I222" t="s">
        <v>204</v>
      </c>
      <c r="J222" t="s">
        <v>151</v>
      </c>
      <c r="K222" t="s">
        <v>202</v>
      </c>
      <c r="L222" t="s">
        <v>38</v>
      </c>
    </row>
    <row r="223" spans="1:12" x14ac:dyDescent="0.25">
      <c r="A223" s="58">
        <v>2</v>
      </c>
      <c r="B223" s="58">
        <v>3</v>
      </c>
      <c r="C223" s="58">
        <v>1</v>
      </c>
      <c r="D223" t="s">
        <v>5</v>
      </c>
      <c r="E223" t="s">
        <v>816</v>
      </c>
      <c r="F223" t="s">
        <v>58</v>
      </c>
      <c r="G223" t="s">
        <v>59</v>
      </c>
      <c r="H223" t="s">
        <v>214</v>
      </c>
      <c r="I223" t="s">
        <v>204</v>
      </c>
      <c r="J223" t="s">
        <v>60</v>
      </c>
      <c r="K223" t="s">
        <v>202</v>
      </c>
      <c r="L223" t="s">
        <v>37</v>
      </c>
    </row>
    <row r="224" spans="1:12" x14ac:dyDescent="0.25">
      <c r="A224" s="58">
        <v>2</v>
      </c>
      <c r="B224" s="58">
        <v>3</v>
      </c>
      <c r="C224" s="58">
        <v>2</v>
      </c>
      <c r="D224" t="s">
        <v>5</v>
      </c>
      <c r="E224" t="s">
        <v>817</v>
      </c>
      <c r="F224" t="s">
        <v>58</v>
      </c>
      <c r="G224" t="s">
        <v>59</v>
      </c>
      <c r="H224" t="s">
        <v>249</v>
      </c>
      <c r="I224" t="s">
        <v>302</v>
      </c>
      <c r="J224" t="s">
        <v>60</v>
      </c>
      <c r="K224" t="s">
        <v>202</v>
      </c>
      <c r="L224" t="s">
        <v>37</v>
      </c>
    </row>
    <row r="225" spans="1:12" x14ac:dyDescent="0.25">
      <c r="A225" s="58">
        <v>2</v>
      </c>
      <c r="B225" s="58">
        <v>3</v>
      </c>
      <c r="C225" s="58">
        <v>3</v>
      </c>
      <c r="D225" t="s">
        <v>5</v>
      </c>
      <c r="E225" t="s">
        <v>818</v>
      </c>
      <c r="F225" t="s">
        <v>58</v>
      </c>
      <c r="G225" t="s">
        <v>59</v>
      </c>
      <c r="H225" t="s">
        <v>303</v>
      </c>
      <c r="I225" t="s">
        <v>304</v>
      </c>
      <c r="J225" t="s">
        <v>60</v>
      </c>
      <c r="K225" t="s">
        <v>202</v>
      </c>
      <c r="L225" t="s">
        <v>37</v>
      </c>
    </row>
    <row r="226" spans="1:12" x14ac:dyDescent="0.25">
      <c r="A226" s="58">
        <v>2</v>
      </c>
      <c r="B226" s="58">
        <v>3</v>
      </c>
      <c r="C226" s="58">
        <v>4</v>
      </c>
      <c r="D226" t="s">
        <v>5</v>
      </c>
      <c r="E226" t="s">
        <v>819</v>
      </c>
      <c r="F226" t="s">
        <v>58</v>
      </c>
      <c r="G226" t="s">
        <v>59</v>
      </c>
      <c r="H226" t="s">
        <v>209</v>
      </c>
      <c r="I226" t="s">
        <v>210</v>
      </c>
      <c r="J226" t="s">
        <v>60</v>
      </c>
      <c r="K226" t="s">
        <v>202</v>
      </c>
      <c r="L226" t="s">
        <v>37</v>
      </c>
    </row>
    <row r="227" spans="1:12" x14ac:dyDescent="0.25">
      <c r="A227" s="58">
        <v>2</v>
      </c>
      <c r="B227" s="58">
        <v>3</v>
      </c>
      <c r="C227" s="58">
        <v>5</v>
      </c>
      <c r="D227" t="s">
        <v>5</v>
      </c>
      <c r="E227" t="s">
        <v>820</v>
      </c>
      <c r="F227" t="s">
        <v>58</v>
      </c>
      <c r="G227" t="s">
        <v>59</v>
      </c>
      <c r="H227" t="s">
        <v>209</v>
      </c>
      <c r="I227" t="s">
        <v>305</v>
      </c>
      <c r="J227" t="s">
        <v>60</v>
      </c>
      <c r="K227" t="s">
        <v>202</v>
      </c>
      <c r="L227" t="s">
        <v>37</v>
      </c>
    </row>
    <row r="228" spans="1:12" x14ac:dyDescent="0.25">
      <c r="A228" s="58">
        <v>2</v>
      </c>
      <c r="B228" s="58">
        <v>3</v>
      </c>
      <c r="C228" s="58">
        <v>6</v>
      </c>
      <c r="D228" t="s">
        <v>5</v>
      </c>
      <c r="E228" t="s">
        <v>821</v>
      </c>
      <c r="F228" t="s">
        <v>58</v>
      </c>
      <c r="G228" t="s">
        <v>59</v>
      </c>
      <c r="H228" t="s">
        <v>306</v>
      </c>
      <c r="I228" t="s">
        <v>307</v>
      </c>
      <c r="J228" t="s">
        <v>60</v>
      </c>
      <c r="K228" t="s">
        <v>202</v>
      </c>
      <c r="L228" t="s">
        <v>37</v>
      </c>
    </row>
    <row r="229" spans="1:12" x14ac:dyDescent="0.25">
      <c r="A229" s="58">
        <v>2</v>
      </c>
      <c r="B229" s="58">
        <v>3</v>
      </c>
      <c r="C229" s="58">
        <v>7</v>
      </c>
      <c r="D229" t="s">
        <v>5</v>
      </c>
      <c r="E229" t="s">
        <v>822</v>
      </c>
      <c r="F229" t="s">
        <v>58</v>
      </c>
      <c r="G229" t="s">
        <v>59</v>
      </c>
      <c r="H229" t="s">
        <v>224</v>
      </c>
      <c r="I229" t="s">
        <v>308</v>
      </c>
      <c r="J229" t="s">
        <v>60</v>
      </c>
      <c r="K229" t="s">
        <v>202</v>
      </c>
      <c r="L229" t="s">
        <v>36</v>
      </c>
    </row>
    <row r="230" spans="1:12" x14ac:dyDescent="0.25">
      <c r="A230" s="58">
        <v>2</v>
      </c>
      <c r="B230" s="58">
        <v>3</v>
      </c>
      <c r="C230" s="58">
        <v>8</v>
      </c>
      <c r="D230" t="s">
        <v>5</v>
      </c>
      <c r="E230" t="s">
        <v>823</v>
      </c>
      <c r="F230" t="s">
        <v>58</v>
      </c>
      <c r="G230" t="s">
        <v>59</v>
      </c>
      <c r="H230" t="s">
        <v>209</v>
      </c>
      <c r="I230" t="s">
        <v>216</v>
      </c>
      <c r="J230" t="s">
        <v>60</v>
      </c>
      <c r="K230" t="s">
        <v>202</v>
      </c>
      <c r="L230" t="s">
        <v>36</v>
      </c>
    </row>
    <row r="231" spans="1:12" x14ac:dyDescent="0.25">
      <c r="A231" s="58">
        <v>2</v>
      </c>
      <c r="B231" s="58">
        <v>3</v>
      </c>
      <c r="C231" s="58">
        <v>9</v>
      </c>
      <c r="D231" t="s">
        <v>5</v>
      </c>
      <c r="E231" t="s">
        <v>824</v>
      </c>
      <c r="F231" t="s">
        <v>58</v>
      </c>
      <c r="G231" t="s">
        <v>59</v>
      </c>
      <c r="H231" t="s">
        <v>249</v>
      </c>
      <c r="I231" t="s">
        <v>309</v>
      </c>
      <c r="J231" t="s">
        <v>60</v>
      </c>
      <c r="K231" t="s">
        <v>202</v>
      </c>
      <c r="L231" t="s">
        <v>36</v>
      </c>
    </row>
    <row r="232" spans="1:12" x14ac:dyDescent="0.25">
      <c r="A232" s="58">
        <v>2</v>
      </c>
      <c r="B232" s="58">
        <v>3</v>
      </c>
      <c r="C232" s="58">
        <v>10</v>
      </c>
      <c r="D232" t="s">
        <v>5</v>
      </c>
      <c r="E232" t="s">
        <v>825</v>
      </c>
      <c r="F232" t="s">
        <v>58</v>
      </c>
      <c r="G232" t="s">
        <v>59</v>
      </c>
      <c r="H232" t="s">
        <v>209</v>
      </c>
      <c r="I232" t="s">
        <v>310</v>
      </c>
      <c r="J232" t="s">
        <v>60</v>
      </c>
      <c r="K232" t="s">
        <v>202</v>
      </c>
      <c r="L232" t="s">
        <v>36</v>
      </c>
    </row>
    <row r="233" spans="1:12" x14ac:dyDescent="0.25">
      <c r="A233" s="58">
        <v>2</v>
      </c>
      <c r="B233" s="58">
        <v>3</v>
      </c>
      <c r="C233" s="58">
        <v>11</v>
      </c>
      <c r="D233" t="s">
        <v>5</v>
      </c>
      <c r="E233" t="s">
        <v>826</v>
      </c>
      <c r="F233" t="s">
        <v>58</v>
      </c>
      <c r="G233" t="s">
        <v>59</v>
      </c>
      <c r="H233" t="s">
        <v>258</v>
      </c>
      <c r="I233" t="s">
        <v>307</v>
      </c>
      <c r="J233" t="s">
        <v>60</v>
      </c>
      <c r="K233" t="s">
        <v>202</v>
      </c>
      <c r="L233" t="s">
        <v>36</v>
      </c>
    </row>
    <row r="234" spans="1:12" x14ac:dyDescent="0.25">
      <c r="A234" s="58">
        <v>2</v>
      </c>
      <c r="B234" s="58">
        <v>3</v>
      </c>
      <c r="C234" s="58">
        <v>12</v>
      </c>
      <c r="D234" t="s">
        <v>5</v>
      </c>
      <c r="E234" t="s">
        <v>827</v>
      </c>
      <c r="F234" t="s">
        <v>58</v>
      </c>
      <c r="G234" t="s">
        <v>59</v>
      </c>
      <c r="H234" t="s">
        <v>311</v>
      </c>
      <c r="I234" t="s">
        <v>312</v>
      </c>
      <c r="J234" t="s">
        <v>60</v>
      </c>
      <c r="K234" t="s">
        <v>202</v>
      </c>
      <c r="L234" t="s">
        <v>36</v>
      </c>
    </row>
    <row r="235" spans="1:12" x14ac:dyDescent="0.25">
      <c r="A235" s="58">
        <v>2</v>
      </c>
      <c r="B235" s="58">
        <v>3</v>
      </c>
      <c r="C235" s="58">
        <v>13</v>
      </c>
      <c r="D235" t="s">
        <v>5</v>
      </c>
      <c r="E235" t="s">
        <v>85</v>
      </c>
      <c r="F235" t="s">
        <v>58</v>
      </c>
      <c r="G235" t="s">
        <v>59</v>
      </c>
      <c r="H235" t="s">
        <v>313</v>
      </c>
      <c r="I235" t="s">
        <v>314</v>
      </c>
      <c r="J235" t="s">
        <v>60</v>
      </c>
      <c r="K235" t="s">
        <v>202</v>
      </c>
      <c r="L235" t="s">
        <v>36</v>
      </c>
    </row>
    <row r="236" spans="1:12" x14ac:dyDescent="0.25">
      <c r="A236" s="58">
        <v>2</v>
      </c>
      <c r="B236" s="58">
        <v>3</v>
      </c>
      <c r="C236" s="58">
        <v>14</v>
      </c>
      <c r="D236" t="s">
        <v>5</v>
      </c>
      <c r="E236" t="s">
        <v>828</v>
      </c>
      <c r="F236" t="s">
        <v>58</v>
      </c>
      <c r="G236" t="s">
        <v>59</v>
      </c>
      <c r="H236" t="s">
        <v>303</v>
      </c>
      <c r="I236" t="s">
        <v>307</v>
      </c>
      <c r="J236" t="s">
        <v>60</v>
      </c>
      <c r="K236" t="s">
        <v>202</v>
      </c>
      <c r="L236" t="s">
        <v>32</v>
      </c>
    </row>
    <row r="237" spans="1:12" x14ac:dyDescent="0.25">
      <c r="A237" s="58">
        <v>2</v>
      </c>
      <c r="B237" s="58">
        <v>3</v>
      </c>
      <c r="C237" s="58">
        <v>15</v>
      </c>
      <c r="D237" t="s">
        <v>5</v>
      </c>
      <c r="E237" t="s">
        <v>829</v>
      </c>
      <c r="F237" t="s">
        <v>58</v>
      </c>
      <c r="G237" t="s">
        <v>59</v>
      </c>
      <c r="H237" t="s">
        <v>306</v>
      </c>
      <c r="I237" t="s">
        <v>305</v>
      </c>
      <c r="J237" t="s">
        <v>60</v>
      </c>
      <c r="K237" t="s">
        <v>202</v>
      </c>
      <c r="L237" t="s">
        <v>32</v>
      </c>
    </row>
    <row r="238" spans="1:12" x14ac:dyDescent="0.25">
      <c r="A238" s="58">
        <v>2</v>
      </c>
      <c r="B238" s="58">
        <v>3</v>
      </c>
      <c r="C238" s="58">
        <v>16</v>
      </c>
      <c r="D238" t="s">
        <v>5</v>
      </c>
      <c r="E238" t="s">
        <v>830</v>
      </c>
      <c r="F238" t="s">
        <v>58</v>
      </c>
      <c r="G238" t="s">
        <v>59</v>
      </c>
      <c r="H238" t="s">
        <v>258</v>
      </c>
      <c r="I238" t="s">
        <v>307</v>
      </c>
      <c r="J238" t="s">
        <v>60</v>
      </c>
      <c r="K238" t="s">
        <v>202</v>
      </c>
      <c r="L238" t="s">
        <v>32</v>
      </c>
    </row>
    <row r="239" spans="1:12" x14ac:dyDescent="0.25">
      <c r="A239" s="58">
        <v>2</v>
      </c>
      <c r="B239" s="58">
        <v>3</v>
      </c>
      <c r="C239" s="58">
        <v>17</v>
      </c>
      <c r="D239" t="s">
        <v>5</v>
      </c>
      <c r="E239" t="s">
        <v>831</v>
      </c>
      <c r="F239" t="s">
        <v>58</v>
      </c>
      <c r="G239" t="s">
        <v>59</v>
      </c>
      <c r="H239" t="s">
        <v>315</v>
      </c>
      <c r="I239" t="s">
        <v>316</v>
      </c>
      <c r="J239" t="s">
        <v>60</v>
      </c>
      <c r="K239" t="s">
        <v>202</v>
      </c>
      <c r="L239" t="s">
        <v>32</v>
      </c>
    </row>
    <row r="240" spans="1:12" x14ac:dyDescent="0.25">
      <c r="A240" s="58">
        <v>2</v>
      </c>
      <c r="B240" s="58">
        <v>3</v>
      </c>
      <c r="C240" s="58">
        <v>18</v>
      </c>
      <c r="D240" t="s">
        <v>5</v>
      </c>
      <c r="E240" t="s">
        <v>832</v>
      </c>
      <c r="F240" t="s">
        <v>58</v>
      </c>
      <c r="G240" t="s">
        <v>59</v>
      </c>
      <c r="H240" t="s">
        <v>306</v>
      </c>
      <c r="I240" t="s">
        <v>5</v>
      </c>
      <c r="J240" t="s">
        <v>60</v>
      </c>
      <c r="K240" t="s">
        <v>202</v>
      </c>
      <c r="L240" t="s">
        <v>32</v>
      </c>
    </row>
    <row r="241" spans="1:12" x14ac:dyDescent="0.25">
      <c r="A241" s="58">
        <v>2</v>
      </c>
      <c r="B241" s="58">
        <v>3</v>
      </c>
      <c r="C241" s="58">
        <v>19</v>
      </c>
      <c r="D241" t="s">
        <v>5</v>
      </c>
      <c r="E241" t="s">
        <v>833</v>
      </c>
      <c r="F241" t="s">
        <v>58</v>
      </c>
      <c r="G241" t="s">
        <v>59</v>
      </c>
      <c r="H241" t="s">
        <v>272</v>
      </c>
      <c r="I241" t="s">
        <v>317</v>
      </c>
      <c r="J241" t="s">
        <v>151</v>
      </c>
      <c r="K241" t="s">
        <v>202</v>
      </c>
      <c r="L241" t="s">
        <v>38</v>
      </c>
    </row>
    <row r="242" spans="1:12" x14ac:dyDescent="0.25">
      <c r="A242" s="58">
        <v>2</v>
      </c>
      <c r="B242" s="58">
        <v>3</v>
      </c>
      <c r="C242" s="58">
        <v>20</v>
      </c>
      <c r="D242" t="s">
        <v>5</v>
      </c>
      <c r="E242" t="s">
        <v>834</v>
      </c>
      <c r="F242" t="s">
        <v>58</v>
      </c>
      <c r="G242" t="s">
        <v>59</v>
      </c>
      <c r="H242" t="s">
        <v>318</v>
      </c>
      <c r="I242" t="s">
        <v>304</v>
      </c>
      <c r="J242" t="s">
        <v>151</v>
      </c>
      <c r="K242" t="s">
        <v>202</v>
      </c>
      <c r="L242" t="s">
        <v>38</v>
      </c>
    </row>
    <row r="243" spans="1:12" x14ac:dyDescent="0.25">
      <c r="A243" s="58">
        <v>2</v>
      </c>
      <c r="B243" s="58">
        <v>4</v>
      </c>
      <c r="C243" s="58">
        <v>1</v>
      </c>
      <c r="D243" t="s">
        <v>8</v>
      </c>
      <c r="E243" t="s">
        <v>864</v>
      </c>
      <c r="F243" t="s">
        <v>58</v>
      </c>
      <c r="G243" t="s">
        <v>59</v>
      </c>
      <c r="H243" t="s">
        <v>209</v>
      </c>
      <c r="I243" t="s">
        <v>373</v>
      </c>
      <c r="J243" t="s">
        <v>60</v>
      </c>
      <c r="K243" t="s">
        <v>202</v>
      </c>
      <c r="L243" t="s">
        <v>37</v>
      </c>
    </row>
    <row r="244" spans="1:12" x14ac:dyDescent="0.25">
      <c r="A244" s="58">
        <v>2</v>
      </c>
      <c r="B244" s="58">
        <v>4</v>
      </c>
      <c r="C244" s="58">
        <v>2</v>
      </c>
      <c r="D244" t="s">
        <v>8</v>
      </c>
      <c r="E244" t="s">
        <v>865</v>
      </c>
      <c r="F244" t="s">
        <v>58</v>
      </c>
      <c r="G244" t="s">
        <v>59</v>
      </c>
      <c r="H244" t="s">
        <v>374</v>
      </c>
      <c r="I244" t="s">
        <v>375</v>
      </c>
      <c r="J244" t="s">
        <v>60</v>
      </c>
      <c r="K244" t="s">
        <v>202</v>
      </c>
      <c r="L244" t="s">
        <v>37</v>
      </c>
    </row>
    <row r="245" spans="1:12" x14ac:dyDescent="0.25">
      <c r="A245" s="58">
        <v>2</v>
      </c>
      <c r="B245" s="58">
        <v>4</v>
      </c>
      <c r="C245" s="58">
        <v>3</v>
      </c>
      <c r="D245" t="s">
        <v>8</v>
      </c>
      <c r="E245" t="s">
        <v>101</v>
      </c>
      <c r="F245" t="s">
        <v>58</v>
      </c>
      <c r="G245" t="s">
        <v>59</v>
      </c>
      <c r="H245" t="s">
        <v>376</v>
      </c>
      <c r="I245" t="s">
        <v>377</v>
      </c>
      <c r="J245" t="s">
        <v>60</v>
      </c>
      <c r="K245" t="s">
        <v>202</v>
      </c>
      <c r="L245" t="s">
        <v>37</v>
      </c>
    </row>
    <row r="246" spans="1:12" x14ac:dyDescent="0.25">
      <c r="A246" s="58">
        <v>2</v>
      </c>
      <c r="B246" s="58">
        <v>4</v>
      </c>
      <c r="C246" s="58">
        <v>4</v>
      </c>
      <c r="D246" t="s">
        <v>8</v>
      </c>
      <c r="E246" t="s">
        <v>866</v>
      </c>
      <c r="F246" t="s">
        <v>58</v>
      </c>
      <c r="G246" t="s">
        <v>59</v>
      </c>
      <c r="H246" t="s">
        <v>209</v>
      </c>
      <c r="I246" t="s">
        <v>307</v>
      </c>
      <c r="J246" t="s">
        <v>60</v>
      </c>
      <c r="K246" t="s">
        <v>202</v>
      </c>
      <c r="L246" t="s">
        <v>36</v>
      </c>
    </row>
    <row r="247" spans="1:12" x14ac:dyDescent="0.25">
      <c r="A247" s="58">
        <v>2</v>
      </c>
      <c r="B247" s="58">
        <v>4</v>
      </c>
      <c r="C247" s="58">
        <v>5</v>
      </c>
      <c r="D247" t="s">
        <v>8</v>
      </c>
      <c r="E247" t="s">
        <v>102</v>
      </c>
      <c r="F247" t="s">
        <v>58</v>
      </c>
      <c r="G247" t="s">
        <v>59</v>
      </c>
      <c r="H247" t="s">
        <v>378</v>
      </c>
      <c r="I247" t="s">
        <v>379</v>
      </c>
      <c r="J247" t="s">
        <v>60</v>
      </c>
      <c r="K247" t="s">
        <v>202</v>
      </c>
      <c r="L247" t="s">
        <v>36</v>
      </c>
    </row>
    <row r="248" spans="1:12" x14ac:dyDescent="0.25">
      <c r="A248" s="58">
        <v>2</v>
      </c>
      <c r="B248" s="58">
        <v>4</v>
      </c>
      <c r="C248" s="58">
        <v>6</v>
      </c>
      <c r="D248" t="s">
        <v>8</v>
      </c>
      <c r="E248" t="s">
        <v>867</v>
      </c>
      <c r="F248" t="s">
        <v>58</v>
      </c>
      <c r="G248" t="s">
        <v>59</v>
      </c>
      <c r="H248" t="s">
        <v>230</v>
      </c>
      <c r="I248" t="s">
        <v>380</v>
      </c>
      <c r="J248" t="s">
        <v>60</v>
      </c>
      <c r="K248" t="s">
        <v>202</v>
      </c>
      <c r="L248" t="s">
        <v>36</v>
      </c>
    </row>
    <row r="249" spans="1:12" x14ac:dyDescent="0.25">
      <c r="A249" s="58">
        <v>2</v>
      </c>
      <c r="B249" s="58">
        <v>4</v>
      </c>
      <c r="C249" s="58">
        <v>7</v>
      </c>
      <c r="D249" t="s">
        <v>8</v>
      </c>
      <c r="E249" t="s">
        <v>103</v>
      </c>
      <c r="F249" t="s">
        <v>58</v>
      </c>
      <c r="G249" t="s">
        <v>59</v>
      </c>
      <c r="H249" t="s">
        <v>381</v>
      </c>
      <c r="I249" t="s">
        <v>204</v>
      </c>
      <c r="J249" t="s">
        <v>60</v>
      </c>
      <c r="K249" t="s">
        <v>202</v>
      </c>
      <c r="L249" t="s">
        <v>36</v>
      </c>
    </row>
    <row r="250" spans="1:12" x14ac:dyDescent="0.25">
      <c r="A250" s="58">
        <v>2</v>
      </c>
      <c r="B250" s="58">
        <v>4</v>
      </c>
      <c r="C250" s="58">
        <v>8</v>
      </c>
      <c r="D250" t="s">
        <v>8</v>
      </c>
      <c r="E250" t="s">
        <v>868</v>
      </c>
      <c r="F250" t="s">
        <v>58</v>
      </c>
      <c r="G250" t="s">
        <v>59</v>
      </c>
      <c r="H250" t="s">
        <v>249</v>
      </c>
      <c r="I250" t="s">
        <v>307</v>
      </c>
      <c r="J250" t="s">
        <v>60</v>
      </c>
      <c r="K250" t="s">
        <v>202</v>
      </c>
      <c r="L250" t="s">
        <v>36</v>
      </c>
    </row>
    <row r="251" spans="1:12" x14ac:dyDescent="0.25">
      <c r="A251" s="58">
        <v>2</v>
      </c>
      <c r="B251" s="58">
        <v>4</v>
      </c>
      <c r="C251" s="58">
        <v>9</v>
      </c>
      <c r="D251" t="s">
        <v>8</v>
      </c>
      <c r="E251" t="s">
        <v>869</v>
      </c>
      <c r="F251" t="s">
        <v>58</v>
      </c>
      <c r="G251" t="s">
        <v>59</v>
      </c>
      <c r="H251" t="s">
        <v>209</v>
      </c>
      <c r="I251" t="s">
        <v>382</v>
      </c>
      <c r="J251" t="s">
        <v>60</v>
      </c>
      <c r="K251" t="s">
        <v>202</v>
      </c>
      <c r="L251" t="s">
        <v>36</v>
      </c>
    </row>
    <row r="252" spans="1:12" x14ac:dyDescent="0.25">
      <c r="A252" s="58">
        <v>2</v>
      </c>
      <c r="B252" s="58">
        <v>4</v>
      </c>
      <c r="C252" s="58">
        <v>10</v>
      </c>
      <c r="D252" t="s">
        <v>8</v>
      </c>
      <c r="E252" t="s">
        <v>104</v>
      </c>
      <c r="F252" t="s">
        <v>58</v>
      </c>
      <c r="G252" t="s">
        <v>59</v>
      </c>
      <c r="H252" t="s">
        <v>383</v>
      </c>
      <c r="I252" t="s">
        <v>384</v>
      </c>
      <c r="J252" t="s">
        <v>60</v>
      </c>
      <c r="K252" t="s">
        <v>202</v>
      </c>
      <c r="L252" t="s">
        <v>36</v>
      </c>
    </row>
    <row r="253" spans="1:12" x14ac:dyDescent="0.25">
      <c r="A253" s="58">
        <v>2</v>
      </c>
      <c r="B253" s="58">
        <v>4</v>
      </c>
      <c r="C253" s="58">
        <v>11</v>
      </c>
      <c r="D253" t="s">
        <v>8</v>
      </c>
      <c r="E253" t="s">
        <v>105</v>
      </c>
      <c r="F253" t="s">
        <v>58</v>
      </c>
      <c r="G253" t="s">
        <v>59</v>
      </c>
      <c r="H253" t="s">
        <v>385</v>
      </c>
      <c r="I253" t="s">
        <v>386</v>
      </c>
      <c r="J253" t="s">
        <v>60</v>
      </c>
      <c r="K253" t="s">
        <v>202</v>
      </c>
      <c r="L253" t="s">
        <v>32</v>
      </c>
    </row>
    <row r="254" spans="1:12" x14ac:dyDescent="0.25">
      <c r="A254" s="58">
        <v>2</v>
      </c>
      <c r="B254" s="58">
        <v>4</v>
      </c>
      <c r="C254" s="58">
        <v>12</v>
      </c>
      <c r="D254" t="s">
        <v>8</v>
      </c>
      <c r="E254" t="s">
        <v>870</v>
      </c>
      <c r="F254" t="s">
        <v>58</v>
      </c>
      <c r="G254" t="s">
        <v>59</v>
      </c>
      <c r="H254" t="s">
        <v>209</v>
      </c>
      <c r="I254" t="s">
        <v>305</v>
      </c>
      <c r="J254" t="s">
        <v>60</v>
      </c>
      <c r="K254" t="s">
        <v>202</v>
      </c>
      <c r="L254" t="s">
        <v>32</v>
      </c>
    </row>
    <row r="255" spans="1:12" x14ac:dyDescent="0.25">
      <c r="A255" s="58">
        <v>2</v>
      </c>
      <c r="B255" s="58">
        <v>4</v>
      </c>
      <c r="C255" s="58">
        <v>13</v>
      </c>
      <c r="D255" t="s">
        <v>8</v>
      </c>
      <c r="E255" t="s">
        <v>871</v>
      </c>
      <c r="F255" t="s">
        <v>58</v>
      </c>
      <c r="G255" t="s">
        <v>59</v>
      </c>
      <c r="H255" t="s">
        <v>209</v>
      </c>
      <c r="I255" t="s">
        <v>373</v>
      </c>
      <c r="J255" t="s">
        <v>60</v>
      </c>
      <c r="K255" t="s">
        <v>202</v>
      </c>
      <c r="L255" t="s">
        <v>32</v>
      </c>
    </row>
    <row r="256" spans="1:12" x14ac:dyDescent="0.25">
      <c r="A256" s="58">
        <v>2</v>
      </c>
      <c r="B256" s="58">
        <v>4</v>
      </c>
      <c r="C256" s="58">
        <v>14</v>
      </c>
      <c r="D256" t="s">
        <v>8</v>
      </c>
      <c r="E256" t="s">
        <v>872</v>
      </c>
      <c r="F256" t="s">
        <v>58</v>
      </c>
      <c r="G256" t="s">
        <v>59</v>
      </c>
      <c r="H256" t="s">
        <v>209</v>
      </c>
      <c r="I256" t="s">
        <v>387</v>
      </c>
      <c r="J256" t="s">
        <v>60</v>
      </c>
      <c r="K256" t="s">
        <v>202</v>
      </c>
      <c r="L256" t="s">
        <v>32</v>
      </c>
    </row>
    <row r="257" spans="1:12" x14ac:dyDescent="0.25">
      <c r="A257" s="58">
        <v>2</v>
      </c>
      <c r="B257" s="58">
        <v>4</v>
      </c>
      <c r="C257" s="58">
        <v>15</v>
      </c>
      <c r="D257" t="s">
        <v>8</v>
      </c>
      <c r="E257" t="s">
        <v>106</v>
      </c>
      <c r="F257" t="s">
        <v>58</v>
      </c>
      <c r="G257" t="s">
        <v>59</v>
      </c>
      <c r="H257" t="s">
        <v>388</v>
      </c>
      <c r="I257" t="s">
        <v>389</v>
      </c>
      <c r="J257" t="s">
        <v>60</v>
      </c>
      <c r="K257" t="s">
        <v>202</v>
      </c>
      <c r="L257" t="s">
        <v>32</v>
      </c>
    </row>
    <row r="258" spans="1:12" x14ac:dyDescent="0.25">
      <c r="A258" s="58">
        <v>2</v>
      </c>
      <c r="B258" s="58">
        <v>4</v>
      </c>
      <c r="C258" s="58">
        <v>16</v>
      </c>
      <c r="D258" t="s">
        <v>8</v>
      </c>
      <c r="E258" t="s">
        <v>873</v>
      </c>
      <c r="F258" t="s">
        <v>58</v>
      </c>
      <c r="G258" t="s">
        <v>59</v>
      </c>
      <c r="H258" t="s">
        <v>390</v>
      </c>
      <c r="I258" t="s">
        <v>391</v>
      </c>
      <c r="J258" t="s">
        <v>60</v>
      </c>
      <c r="K258" t="s">
        <v>202</v>
      </c>
      <c r="L258" t="s">
        <v>32</v>
      </c>
    </row>
    <row r="259" spans="1:12" x14ac:dyDescent="0.25">
      <c r="A259" s="58">
        <v>2</v>
      </c>
      <c r="B259" s="58">
        <v>5</v>
      </c>
      <c r="C259" s="58">
        <v>1</v>
      </c>
      <c r="D259" t="s">
        <v>23</v>
      </c>
      <c r="E259" t="s">
        <v>1033</v>
      </c>
      <c r="F259" t="s">
        <v>58</v>
      </c>
      <c r="G259" t="s">
        <v>59</v>
      </c>
      <c r="H259" t="s">
        <v>209</v>
      </c>
      <c r="I259" t="s">
        <v>582</v>
      </c>
      <c r="J259" t="s">
        <v>60</v>
      </c>
      <c r="K259" t="s">
        <v>202</v>
      </c>
      <c r="L259" t="s">
        <v>37</v>
      </c>
    </row>
    <row r="260" spans="1:12" x14ac:dyDescent="0.25">
      <c r="A260" s="58">
        <v>2</v>
      </c>
      <c r="B260" s="58">
        <v>5</v>
      </c>
      <c r="C260" s="58">
        <v>2</v>
      </c>
      <c r="D260" t="s">
        <v>23</v>
      </c>
      <c r="E260" t="s">
        <v>138</v>
      </c>
      <c r="F260" t="s">
        <v>58</v>
      </c>
      <c r="G260" t="s">
        <v>59</v>
      </c>
      <c r="H260" t="s">
        <v>313</v>
      </c>
      <c r="I260" t="s">
        <v>567</v>
      </c>
      <c r="J260" t="s">
        <v>60</v>
      </c>
      <c r="K260" t="s">
        <v>202</v>
      </c>
      <c r="L260" t="s">
        <v>37</v>
      </c>
    </row>
    <row r="261" spans="1:12" x14ac:dyDescent="0.25">
      <c r="A261" s="58">
        <v>2</v>
      </c>
      <c r="B261" s="58">
        <v>5</v>
      </c>
      <c r="C261" s="58">
        <v>3</v>
      </c>
      <c r="D261" t="s">
        <v>23</v>
      </c>
      <c r="E261" t="s">
        <v>1034</v>
      </c>
      <c r="F261" t="s">
        <v>58</v>
      </c>
      <c r="G261" t="s">
        <v>59</v>
      </c>
      <c r="H261" t="s">
        <v>214</v>
      </c>
      <c r="I261" t="s">
        <v>308</v>
      </c>
      <c r="J261" t="s">
        <v>60</v>
      </c>
      <c r="K261" t="s">
        <v>202</v>
      </c>
      <c r="L261" t="s">
        <v>37</v>
      </c>
    </row>
    <row r="262" spans="1:12" x14ac:dyDescent="0.25">
      <c r="A262" s="58">
        <v>2</v>
      </c>
      <c r="B262" s="58">
        <v>5</v>
      </c>
      <c r="C262" s="58">
        <v>4</v>
      </c>
      <c r="D262" t="s">
        <v>23</v>
      </c>
      <c r="E262" t="s">
        <v>1035</v>
      </c>
      <c r="F262" t="s">
        <v>58</v>
      </c>
      <c r="G262" t="s">
        <v>59</v>
      </c>
      <c r="H262" t="s">
        <v>209</v>
      </c>
      <c r="I262" t="s">
        <v>370</v>
      </c>
      <c r="J262" t="s">
        <v>60</v>
      </c>
      <c r="K262" t="s">
        <v>202</v>
      </c>
      <c r="L262" t="s">
        <v>36</v>
      </c>
    </row>
    <row r="263" spans="1:12" x14ac:dyDescent="0.25">
      <c r="A263" s="58">
        <v>2</v>
      </c>
      <c r="B263" s="58">
        <v>5</v>
      </c>
      <c r="C263" s="58">
        <v>5</v>
      </c>
      <c r="D263" t="s">
        <v>23</v>
      </c>
      <c r="E263" t="s">
        <v>1036</v>
      </c>
      <c r="F263" t="s">
        <v>58</v>
      </c>
      <c r="G263" t="s">
        <v>59</v>
      </c>
      <c r="H263" t="s">
        <v>209</v>
      </c>
      <c r="I263" t="s">
        <v>310</v>
      </c>
      <c r="J263" t="s">
        <v>60</v>
      </c>
      <c r="K263" t="s">
        <v>202</v>
      </c>
      <c r="L263" t="s">
        <v>36</v>
      </c>
    </row>
    <row r="264" spans="1:12" x14ac:dyDescent="0.25">
      <c r="A264" s="58">
        <v>2</v>
      </c>
      <c r="B264" s="58">
        <v>5</v>
      </c>
      <c r="C264" s="58">
        <v>6</v>
      </c>
      <c r="D264" t="s">
        <v>23</v>
      </c>
      <c r="E264" t="s">
        <v>139</v>
      </c>
      <c r="F264" t="s">
        <v>58</v>
      </c>
      <c r="G264" t="s">
        <v>59</v>
      </c>
      <c r="H264" t="s">
        <v>583</v>
      </c>
      <c r="I264" t="s">
        <v>567</v>
      </c>
      <c r="J264" t="s">
        <v>60</v>
      </c>
      <c r="K264" t="s">
        <v>202</v>
      </c>
      <c r="L264" t="s">
        <v>36</v>
      </c>
    </row>
    <row r="265" spans="1:12" x14ac:dyDescent="0.25">
      <c r="A265" s="58">
        <v>2</v>
      </c>
      <c r="B265" s="58">
        <v>5</v>
      </c>
      <c r="C265" s="58">
        <v>7</v>
      </c>
      <c r="D265" t="s">
        <v>23</v>
      </c>
      <c r="E265" t="s">
        <v>1037</v>
      </c>
      <c r="F265" t="s">
        <v>58</v>
      </c>
      <c r="G265" t="s">
        <v>59</v>
      </c>
      <c r="H265" t="s">
        <v>214</v>
      </c>
      <c r="I265" t="s">
        <v>355</v>
      </c>
      <c r="J265" t="s">
        <v>60</v>
      </c>
      <c r="K265" t="s">
        <v>202</v>
      </c>
      <c r="L265" t="s">
        <v>36</v>
      </c>
    </row>
    <row r="266" spans="1:12" x14ac:dyDescent="0.25">
      <c r="A266" s="58">
        <v>2</v>
      </c>
      <c r="B266" s="58">
        <v>5</v>
      </c>
      <c r="C266" s="58">
        <v>8</v>
      </c>
      <c r="D266" t="s">
        <v>23</v>
      </c>
      <c r="E266" t="s">
        <v>1038</v>
      </c>
      <c r="F266" t="s">
        <v>58</v>
      </c>
      <c r="G266" t="s">
        <v>59</v>
      </c>
      <c r="H266" t="s">
        <v>224</v>
      </c>
      <c r="I266" t="s">
        <v>413</v>
      </c>
      <c r="J266" t="s">
        <v>60</v>
      </c>
      <c r="K266" t="s">
        <v>202</v>
      </c>
      <c r="L266" t="s">
        <v>36</v>
      </c>
    </row>
    <row r="267" spans="1:12" x14ac:dyDescent="0.25">
      <c r="A267" s="58">
        <v>2</v>
      </c>
      <c r="B267" s="58">
        <v>5</v>
      </c>
      <c r="C267" s="58">
        <v>9</v>
      </c>
      <c r="D267" t="s">
        <v>23</v>
      </c>
      <c r="E267" t="s">
        <v>140</v>
      </c>
      <c r="F267" t="s">
        <v>58</v>
      </c>
      <c r="G267" t="s">
        <v>59</v>
      </c>
      <c r="H267" t="s">
        <v>584</v>
      </c>
      <c r="I267" t="s">
        <v>585</v>
      </c>
      <c r="J267" t="s">
        <v>60</v>
      </c>
      <c r="K267" t="s">
        <v>202</v>
      </c>
      <c r="L267" t="s">
        <v>36</v>
      </c>
    </row>
    <row r="268" spans="1:12" x14ac:dyDescent="0.25">
      <c r="A268" s="58">
        <v>2</v>
      </c>
      <c r="B268" s="58">
        <v>5</v>
      </c>
      <c r="C268" s="58">
        <v>10</v>
      </c>
      <c r="D268" t="s">
        <v>23</v>
      </c>
      <c r="E268" t="s">
        <v>1039</v>
      </c>
      <c r="F268" t="s">
        <v>58</v>
      </c>
      <c r="G268" t="s">
        <v>59</v>
      </c>
      <c r="H268" t="s">
        <v>209</v>
      </c>
      <c r="I268" t="s">
        <v>5</v>
      </c>
      <c r="J268" t="s">
        <v>60</v>
      </c>
      <c r="K268" t="s">
        <v>202</v>
      </c>
      <c r="L268" t="s">
        <v>36</v>
      </c>
    </row>
    <row r="269" spans="1:12" x14ac:dyDescent="0.25">
      <c r="A269" s="58">
        <v>2</v>
      </c>
      <c r="B269" s="58">
        <v>5</v>
      </c>
      <c r="C269" s="58">
        <v>11</v>
      </c>
      <c r="D269" t="s">
        <v>23</v>
      </c>
      <c r="E269" t="s">
        <v>1040</v>
      </c>
      <c r="F269" t="s">
        <v>58</v>
      </c>
      <c r="G269" t="s">
        <v>59</v>
      </c>
      <c r="H269" t="s">
        <v>209</v>
      </c>
      <c r="I269" t="s">
        <v>459</v>
      </c>
      <c r="J269" t="s">
        <v>60</v>
      </c>
      <c r="K269" t="s">
        <v>202</v>
      </c>
      <c r="L269" t="s">
        <v>36</v>
      </c>
    </row>
    <row r="270" spans="1:12" x14ac:dyDescent="0.25">
      <c r="A270" s="58">
        <v>2</v>
      </c>
      <c r="B270" s="58">
        <v>5</v>
      </c>
      <c r="C270" s="58">
        <v>12</v>
      </c>
      <c r="D270" t="s">
        <v>23</v>
      </c>
      <c r="E270" t="s">
        <v>1041</v>
      </c>
      <c r="F270" t="s">
        <v>58</v>
      </c>
      <c r="G270" t="s">
        <v>59</v>
      </c>
      <c r="H270" t="s">
        <v>209</v>
      </c>
      <c r="I270" t="s">
        <v>21</v>
      </c>
      <c r="J270" t="s">
        <v>60</v>
      </c>
      <c r="K270" t="s">
        <v>202</v>
      </c>
      <c r="L270" t="s">
        <v>36</v>
      </c>
    </row>
    <row r="271" spans="1:12" x14ac:dyDescent="0.25">
      <c r="A271" s="58">
        <v>2</v>
      </c>
      <c r="B271" s="58">
        <v>5</v>
      </c>
      <c r="C271" s="58">
        <v>13</v>
      </c>
      <c r="D271" t="s">
        <v>23</v>
      </c>
      <c r="E271" t="s">
        <v>1042</v>
      </c>
      <c r="F271" t="s">
        <v>58</v>
      </c>
      <c r="G271" t="s">
        <v>59</v>
      </c>
      <c r="H271" t="s">
        <v>200</v>
      </c>
      <c r="I271" t="s">
        <v>23</v>
      </c>
      <c r="J271" t="s">
        <v>60</v>
      </c>
      <c r="K271" t="s">
        <v>202</v>
      </c>
      <c r="L271" t="s">
        <v>36</v>
      </c>
    </row>
    <row r="272" spans="1:12" x14ac:dyDescent="0.25">
      <c r="A272" s="58">
        <v>2</v>
      </c>
      <c r="B272" s="58">
        <v>5</v>
      </c>
      <c r="C272" s="58">
        <v>14</v>
      </c>
      <c r="D272" t="s">
        <v>23</v>
      </c>
      <c r="E272" t="s">
        <v>1043</v>
      </c>
      <c r="F272" t="s">
        <v>58</v>
      </c>
      <c r="G272" t="s">
        <v>59</v>
      </c>
      <c r="H272" t="s">
        <v>249</v>
      </c>
      <c r="I272" t="s">
        <v>302</v>
      </c>
      <c r="J272" t="s">
        <v>60</v>
      </c>
      <c r="K272" t="s">
        <v>202</v>
      </c>
      <c r="L272" t="s">
        <v>36</v>
      </c>
    </row>
    <row r="273" spans="1:12" x14ac:dyDescent="0.25">
      <c r="A273" s="58">
        <v>2</v>
      </c>
      <c r="B273" s="58">
        <v>5</v>
      </c>
      <c r="C273" s="58">
        <v>15</v>
      </c>
      <c r="D273" t="s">
        <v>23</v>
      </c>
      <c r="E273" t="s">
        <v>1044</v>
      </c>
      <c r="F273" t="s">
        <v>58</v>
      </c>
      <c r="G273" t="s">
        <v>59</v>
      </c>
      <c r="H273" t="s">
        <v>272</v>
      </c>
      <c r="I273" t="s">
        <v>565</v>
      </c>
      <c r="J273" t="s">
        <v>60</v>
      </c>
      <c r="K273" t="s">
        <v>202</v>
      </c>
      <c r="L273" t="s">
        <v>32</v>
      </c>
    </row>
    <row r="274" spans="1:12" x14ac:dyDescent="0.25">
      <c r="A274" s="58">
        <v>2</v>
      </c>
      <c r="B274" s="58">
        <v>5</v>
      </c>
      <c r="C274" s="58">
        <v>16</v>
      </c>
      <c r="D274" t="s">
        <v>23</v>
      </c>
      <c r="E274" t="s">
        <v>141</v>
      </c>
      <c r="F274" t="s">
        <v>58</v>
      </c>
      <c r="G274" t="s">
        <v>59</v>
      </c>
      <c r="H274" t="s">
        <v>586</v>
      </c>
      <c r="I274" t="s">
        <v>587</v>
      </c>
      <c r="J274" t="s">
        <v>60</v>
      </c>
      <c r="K274" t="s">
        <v>202</v>
      </c>
      <c r="L274" t="s">
        <v>32</v>
      </c>
    </row>
    <row r="275" spans="1:12" x14ac:dyDescent="0.25">
      <c r="A275" s="58">
        <v>2</v>
      </c>
      <c r="B275" s="58">
        <v>5</v>
      </c>
      <c r="C275" s="58">
        <v>17</v>
      </c>
      <c r="D275" t="s">
        <v>23</v>
      </c>
      <c r="E275" t="s">
        <v>1045</v>
      </c>
      <c r="F275" t="s">
        <v>58</v>
      </c>
      <c r="G275" t="s">
        <v>59</v>
      </c>
      <c r="H275" t="s">
        <v>209</v>
      </c>
      <c r="I275" t="s">
        <v>210</v>
      </c>
      <c r="J275" t="s">
        <v>60</v>
      </c>
      <c r="K275" t="s">
        <v>202</v>
      </c>
      <c r="L275" t="s">
        <v>32</v>
      </c>
    </row>
    <row r="276" spans="1:12" x14ac:dyDescent="0.25">
      <c r="A276" s="58">
        <v>2</v>
      </c>
      <c r="B276" s="58">
        <v>5</v>
      </c>
      <c r="C276" s="58">
        <v>18</v>
      </c>
      <c r="D276" t="s">
        <v>23</v>
      </c>
      <c r="E276" t="s">
        <v>1046</v>
      </c>
      <c r="F276" t="s">
        <v>58</v>
      </c>
      <c r="G276" t="s">
        <v>59</v>
      </c>
      <c r="H276" t="s">
        <v>252</v>
      </c>
      <c r="I276" t="s">
        <v>23</v>
      </c>
      <c r="J276" t="s">
        <v>60</v>
      </c>
      <c r="K276" t="s">
        <v>202</v>
      </c>
      <c r="L276" t="s">
        <v>32</v>
      </c>
    </row>
    <row r="277" spans="1:12" x14ac:dyDescent="0.25">
      <c r="A277" s="58">
        <v>2</v>
      </c>
      <c r="B277" s="58">
        <v>5</v>
      </c>
      <c r="C277" s="58">
        <v>19</v>
      </c>
      <c r="D277" t="s">
        <v>23</v>
      </c>
      <c r="E277" t="s">
        <v>142</v>
      </c>
      <c r="F277" t="s">
        <v>58</v>
      </c>
      <c r="G277" t="s">
        <v>59</v>
      </c>
      <c r="H277" t="s">
        <v>588</v>
      </c>
      <c r="I277" t="s">
        <v>589</v>
      </c>
      <c r="J277" t="s">
        <v>60</v>
      </c>
      <c r="K277" t="s">
        <v>202</v>
      </c>
      <c r="L277" t="s">
        <v>32</v>
      </c>
    </row>
    <row r="278" spans="1:12" x14ac:dyDescent="0.25">
      <c r="A278" s="58">
        <v>2</v>
      </c>
      <c r="B278" s="58">
        <v>5</v>
      </c>
      <c r="C278" s="58">
        <v>20</v>
      </c>
      <c r="D278" t="s">
        <v>23</v>
      </c>
      <c r="E278" t="s">
        <v>1047</v>
      </c>
      <c r="F278" t="s">
        <v>58</v>
      </c>
      <c r="G278" t="s">
        <v>59</v>
      </c>
      <c r="H278" t="s">
        <v>209</v>
      </c>
      <c r="I278" t="s">
        <v>590</v>
      </c>
      <c r="J278" t="s">
        <v>60</v>
      </c>
      <c r="K278" t="s">
        <v>202</v>
      </c>
      <c r="L278" t="s">
        <v>32</v>
      </c>
    </row>
    <row r="279" spans="1:12" x14ac:dyDescent="0.25">
      <c r="A279" s="58">
        <v>2</v>
      </c>
      <c r="B279" s="58">
        <v>5</v>
      </c>
      <c r="C279" s="58">
        <v>21</v>
      </c>
      <c r="D279" t="s">
        <v>23</v>
      </c>
      <c r="E279" t="s">
        <v>1048</v>
      </c>
      <c r="F279" t="s">
        <v>58</v>
      </c>
      <c r="G279" t="s">
        <v>59</v>
      </c>
      <c r="H279" t="s">
        <v>591</v>
      </c>
      <c r="I279" t="s">
        <v>567</v>
      </c>
      <c r="J279" t="s">
        <v>151</v>
      </c>
      <c r="K279" t="s">
        <v>202</v>
      </c>
      <c r="L279" t="s">
        <v>38</v>
      </c>
    </row>
    <row r="280" spans="1:12" x14ac:dyDescent="0.25">
      <c r="A280" s="58">
        <v>2</v>
      </c>
      <c r="B280" s="58">
        <v>5</v>
      </c>
      <c r="C280" s="58">
        <v>22</v>
      </c>
      <c r="D280" t="s">
        <v>23</v>
      </c>
      <c r="E280" t="s">
        <v>1049</v>
      </c>
      <c r="F280" t="s">
        <v>58</v>
      </c>
      <c r="G280" t="s">
        <v>59</v>
      </c>
      <c r="H280" t="s">
        <v>592</v>
      </c>
      <c r="I280" t="s">
        <v>567</v>
      </c>
      <c r="J280" t="s">
        <v>151</v>
      </c>
      <c r="K280" t="s">
        <v>202</v>
      </c>
      <c r="L280" t="s">
        <v>38</v>
      </c>
    </row>
    <row r="281" spans="1:12" x14ac:dyDescent="0.25">
      <c r="A281" s="58">
        <v>2</v>
      </c>
      <c r="B281" s="58">
        <v>6</v>
      </c>
      <c r="C281" s="58">
        <v>1</v>
      </c>
      <c r="D281" t="s">
        <v>4</v>
      </c>
      <c r="E281" t="s">
        <v>835</v>
      </c>
      <c r="F281" t="s">
        <v>58</v>
      </c>
      <c r="G281" t="s">
        <v>59</v>
      </c>
      <c r="H281" t="s">
        <v>209</v>
      </c>
      <c r="I281" t="s">
        <v>278</v>
      </c>
      <c r="J281" t="s">
        <v>60</v>
      </c>
      <c r="K281" t="s">
        <v>202</v>
      </c>
      <c r="L281" t="s">
        <v>37</v>
      </c>
    </row>
    <row r="282" spans="1:12" x14ac:dyDescent="0.25">
      <c r="A282" s="58">
        <v>2</v>
      </c>
      <c r="B282" s="58">
        <v>6</v>
      </c>
      <c r="C282" s="58">
        <v>2</v>
      </c>
      <c r="D282" t="s">
        <v>4</v>
      </c>
      <c r="E282" t="s">
        <v>86</v>
      </c>
      <c r="F282" t="s">
        <v>58</v>
      </c>
      <c r="G282" t="s">
        <v>59</v>
      </c>
      <c r="H282" t="s">
        <v>321</v>
      </c>
      <c r="I282" t="s">
        <v>322</v>
      </c>
      <c r="J282" t="s">
        <v>60</v>
      </c>
      <c r="K282" t="s">
        <v>202</v>
      </c>
      <c r="L282" t="s">
        <v>36</v>
      </c>
    </row>
    <row r="283" spans="1:12" x14ac:dyDescent="0.25">
      <c r="A283" s="58">
        <v>2</v>
      </c>
      <c r="B283" s="58">
        <v>6</v>
      </c>
      <c r="C283" s="58">
        <v>3</v>
      </c>
      <c r="D283" t="s">
        <v>4</v>
      </c>
      <c r="E283" t="s">
        <v>87</v>
      </c>
      <c r="F283" t="s">
        <v>58</v>
      </c>
      <c r="G283" t="s">
        <v>59</v>
      </c>
      <c r="H283" t="s">
        <v>323</v>
      </c>
      <c r="I283" t="s">
        <v>324</v>
      </c>
      <c r="J283" t="s">
        <v>60</v>
      </c>
      <c r="K283" t="s">
        <v>202</v>
      </c>
      <c r="L283" t="s">
        <v>36</v>
      </c>
    </row>
    <row r="284" spans="1:12" x14ac:dyDescent="0.25">
      <c r="A284" s="58">
        <v>2</v>
      </c>
      <c r="B284" s="58">
        <v>6</v>
      </c>
      <c r="C284" s="58">
        <v>4</v>
      </c>
      <c r="D284" t="s">
        <v>4</v>
      </c>
      <c r="E284" t="s">
        <v>88</v>
      </c>
      <c r="F284" t="s">
        <v>58</v>
      </c>
      <c r="G284" t="s">
        <v>59</v>
      </c>
      <c r="H284" t="s">
        <v>325</v>
      </c>
      <c r="I284" t="s">
        <v>326</v>
      </c>
      <c r="J284" t="s">
        <v>60</v>
      </c>
      <c r="K284" t="s">
        <v>202</v>
      </c>
      <c r="L284" t="s">
        <v>36</v>
      </c>
    </row>
    <row r="285" spans="1:12" x14ac:dyDescent="0.25">
      <c r="A285" s="58">
        <v>2</v>
      </c>
      <c r="B285" s="58">
        <v>6</v>
      </c>
      <c r="C285" s="58">
        <v>5</v>
      </c>
      <c r="D285" t="s">
        <v>4</v>
      </c>
      <c r="E285" t="s">
        <v>89</v>
      </c>
      <c r="F285" t="s">
        <v>58</v>
      </c>
      <c r="G285" t="s">
        <v>59</v>
      </c>
      <c r="H285" t="s">
        <v>327</v>
      </c>
      <c r="I285" t="s">
        <v>328</v>
      </c>
      <c r="J285" t="s">
        <v>60</v>
      </c>
      <c r="K285" t="s">
        <v>202</v>
      </c>
      <c r="L285" t="s">
        <v>36</v>
      </c>
    </row>
    <row r="286" spans="1:12" x14ac:dyDescent="0.25">
      <c r="A286" s="58">
        <v>2</v>
      </c>
      <c r="B286" s="58">
        <v>6</v>
      </c>
      <c r="C286" s="58">
        <v>6</v>
      </c>
      <c r="D286" t="s">
        <v>4</v>
      </c>
      <c r="E286" t="s">
        <v>90</v>
      </c>
      <c r="F286" t="s">
        <v>58</v>
      </c>
      <c r="G286" t="s">
        <v>59</v>
      </c>
      <c r="H286" t="s">
        <v>329</v>
      </c>
      <c r="I286" t="s">
        <v>330</v>
      </c>
      <c r="J286" t="s">
        <v>60</v>
      </c>
      <c r="K286" t="s">
        <v>202</v>
      </c>
      <c r="L286" t="s">
        <v>36</v>
      </c>
    </row>
    <row r="287" spans="1:12" x14ac:dyDescent="0.25">
      <c r="A287" s="58">
        <v>2</v>
      </c>
      <c r="B287" s="58">
        <v>6</v>
      </c>
      <c r="C287" s="58">
        <v>7</v>
      </c>
      <c r="D287" t="s">
        <v>4</v>
      </c>
      <c r="E287" t="s">
        <v>91</v>
      </c>
      <c r="F287" t="s">
        <v>58</v>
      </c>
      <c r="G287" t="s">
        <v>59</v>
      </c>
      <c r="H287" t="s">
        <v>331</v>
      </c>
      <c r="I287" t="s">
        <v>332</v>
      </c>
      <c r="J287" t="s">
        <v>60</v>
      </c>
      <c r="K287" t="s">
        <v>202</v>
      </c>
      <c r="L287" t="s">
        <v>36</v>
      </c>
    </row>
    <row r="288" spans="1:12" x14ac:dyDescent="0.25">
      <c r="A288" s="58">
        <v>2</v>
      </c>
      <c r="B288" s="58">
        <v>6</v>
      </c>
      <c r="C288" s="58">
        <v>8</v>
      </c>
      <c r="D288" t="s">
        <v>4</v>
      </c>
      <c r="E288" t="s">
        <v>836</v>
      </c>
      <c r="F288" t="s">
        <v>58</v>
      </c>
      <c r="G288" t="s">
        <v>59</v>
      </c>
      <c r="H288" t="s">
        <v>319</v>
      </c>
      <c r="I288" t="s">
        <v>320</v>
      </c>
      <c r="J288" t="s">
        <v>151</v>
      </c>
      <c r="K288" t="s">
        <v>202</v>
      </c>
      <c r="L288" t="s">
        <v>36</v>
      </c>
    </row>
    <row r="289" spans="1:12" x14ac:dyDescent="0.25">
      <c r="A289" s="58">
        <v>2</v>
      </c>
      <c r="B289" s="58">
        <v>6</v>
      </c>
      <c r="C289" s="58">
        <v>9</v>
      </c>
      <c r="D289" t="s">
        <v>4</v>
      </c>
      <c r="E289" t="s">
        <v>837</v>
      </c>
      <c r="F289" t="s">
        <v>58</v>
      </c>
      <c r="G289" t="s">
        <v>59</v>
      </c>
      <c r="H289" t="s">
        <v>258</v>
      </c>
      <c r="I289" t="s">
        <v>304</v>
      </c>
      <c r="J289" t="s">
        <v>60</v>
      </c>
      <c r="K289" t="s">
        <v>202</v>
      </c>
      <c r="L289" t="s">
        <v>32</v>
      </c>
    </row>
    <row r="290" spans="1:12" x14ac:dyDescent="0.25">
      <c r="A290" s="58">
        <v>2</v>
      </c>
      <c r="B290" s="58">
        <v>6</v>
      </c>
      <c r="C290" s="58">
        <v>10</v>
      </c>
      <c r="D290" t="s">
        <v>4</v>
      </c>
      <c r="E290" t="s">
        <v>92</v>
      </c>
      <c r="F290" t="s">
        <v>58</v>
      </c>
      <c r="G290" t="s">
        <v>59</v>
      </c>
      <c r="H290" t="s">
        <v>333</v>
      </c>
      <c r="I290" t="s">
        <v>334</v>
      </c>
      <c r="J290" t="s">
        <v>60</v>
      </c>
      <c r="K290" t="s">
        <v>202</v>
      </c>
      <c r="L290" t="s">
        <v>32</v>
      </c>
    </row>
    <row r="291" spans="1:12" x14ac:dyDescent="0.25">
      <c r="A291" s="58">
        <v>2</v>
      </c>
      <c r="B291" s="58">
        <v>6</v>
      </c>
      <c r="C291" s="58">
        <v>11</v>
      </c>
      <c r="D291" t="s">
        <v>4</v>
      </c>
      <c r="E291" t="s">
        <v>93</v>
      </c>
      <c r="F291" t="s">
        <v>58</v>
      </c>
      <c r="G291" t="s">
        <v>59</v>
      </c>
      <c r="H291" t="s">
        <v>335</v>
      </c>
      <c r="I291" t="s">
        <v>336</v>
      </c>
      <c r="J291" t="s">
        <v>60</v>
      </c>
      <c r="K291" t="s">
        <v>202</v>
      </c>
      <c r="L291" t="s">
        <v>32</v>
      </c>
    </row>
    <row r="292" spans="1:12" x14ac:dyDescent="0.25">
      <c r="A292" s="58">
        <v>2</v>
      </c>
      <c r="B292" s="58">
        <v>6</v>
      </c>
      <c r="C292" s="58">
        <v>12</v>
      </c>
      <c r="D292" t="s">
        <v>4</v>
      </c>
      <c r="E292" t="s">
        <v>94</v>
      </c>
      <c r="F292" t="s">
        <v>58</v>
      </c>
      <c r="G292" t="s">
        <v>59</v>
      </c>
      <c r="H292" t="s">
        <v>337</v>
      </c>
      <c r="I292" t="s">
        <v>337</v>
      </c>
      <c r="J292" t="s">
        <v>60</v>
      </c>
      <c r="K292" t="s">
        <v>202</v>
      </c>
      <c r="L292" t="s">
        <v>32</v>
      </c>
    </row>
    <row r="293" spans="1:12" x14ac:dyDescent="0.25">
      <c r="A293" s="58">
        <v>2</v>
      </c>
      <c r="B293" s="58">
        <v>6</v>
      </c>
      <c r="C293" s="58">
        <v>13</v>
      </c>
      <c r="D293" t="s">
        <v>4</v>
      </c>
      <c r="E293" t="s">
        <v>95</v>
      </c>
      <c r="F293" t="s">
        <v>58</v>
      </c>
      <c r="G293" t="s">
        <v>59</v>
      </c>
      <c r="H293" t="s">
        <v>268</v>
      </c>
      <c r="I293" t="s">
        <v>338</v>
      </c>
      <c r="J293" t="s">
        <v>60</v>
      </c>
      <c r="K293" t="s">
        <v>202</v>
      </c>
      <c r="L293" t="s">
        <v>32</v>
      </c>
    </row>
    <row r="294" spans="1:12" x14ac:dyDescent="0.25">
      <c r="A294" s="58">
        <v>2</v>
      </c>
      <c r="B294" s="58">
        <v>6</v>
      </c>
      <c r="C294" s="58">
        <v>14</v>
      </c>
      <c r="D294" t="s">
        <v>4</v>
      </c>
      <c r="E294" t="s">
        <v>838</v>
      </c>
      <c r="F294" t="s">
        <v>58</v>
      </c>
      <c r="G294" t="s">
        <v>59</v>
      </c>
      <c r="H294" t="s">
        <v>339</v>
      </c>
      <c r="I294" t="s">
        <v>340</v>
      </c>
      <c r="J294" t="s">
        <v>60</v>
      </c>
      <c r="K294" t="s">
        <v>202</v>
      </c>
      <c r="L294" t="s">
        <v>32</v>
      </c>
    </row>
    <row r="295" spans="1:12" x14ac:dyDescent="0.25">
      <c r="A295" s="58">
        <v>2</v>
      </c>
      <c r="B295" s="58">
        <v>6</v>
      </c>
      <c r="C295" s="58">
        <v>15</v>
      </c>
      <c r="D295" t="s">
        <v>4</v>
      </c>
      <c r="E295" t="s">
        <v>839</v>
      </c>
      <c r="F295" t="s">
        <v>58</v>
      </c>
      <c r="G295" t="s">
        <v>59</v>
      </c>
      <c r="H295" t="s">
        <v>341</v>
      </c>
      <c r="I295" t="s">
        <v>342</v>
      </c>
      <c r="J295" t="s">
        <v>151</v>
      </c>
      <c r="K295" t="s">
        <v>202</v>
      </c>
      <c r="L295" t="s">
        <v>38</v>
      </c>
    </row>
    <row r="296" spans="1:12" x14ac:dyDescent="0.25">
      <c r="A296" s="58">
        <v>2</v>
      </c>
      <c r="B296" s="58">
        <v>7</v>
      </c>
      <c r="C296" s="58">
        <v>1</v>
      </c>
      <c r="D296" t="s">
        <v>14</v>
      </c>
      <c r="E296" t="s">
        <v>119</v>
      </c>
      <c r="F296" t="s">
        <v>58</v>
      </c>
      <c r="G296" t="s">
        <v>59</v>
      </c>
      <c r="H296" t="s">
        <v>452</v>
      </c>
      <c r="I296" t="s">
        <v>453</v>
      </c>
      <c r="J296" t="s">
        <v>60</v>
      </c>
      <c r="K296" t="s">
        <v>202</v>
      </c>
      <c r="L296" t="s">
        <v>37</v>
      </c>
    </row>
    <row r="297" spans="1:12" x14ac:dyDescent="0.25">
      <c r="A297" s="58">
        <v>2</v>
      </c>
      <c r="B297" s="58">
        <v>7</v>
      </c>
      <c r="C297" s="58">
        <v>2</v>
      </c>
      <c r="D297" t="s">
        <v>14</v>
      </c>
      <c r="E297" t="s">
        <v>914</v>
      </c>
      <c r="F297" t="s">
        <v>58</v>
      </c>
      <c r="G297" t="s">
        <v>59</v>
      </c>
      <c r="H297" t="s">
        <v>209</v>
      </c>
      <c r="I297" t="s">
        <v>304</v>
      </c>
      <c r="J297" t="s">
        <v>60</v>
      </c>
      <c r="K297" t="s">
        <v>202</v>
      </c>
      <c r="L297" t="s">
        <v>37</v>
      </c>
    </row>
    <row r="298" spans="1:12" x14ac:dyDescent="0.25">
      <c r="A298" s="58">
        <v>2</v>
      </c>
      <c r="B298" s="58">
        <v>7</v>
      </c>
      <c r="C298" s="58">
        <v>3</v>
      </c>
      <c r="D298" t="s">
        <v>14</v>
      </c>
      <c r="E298" t="s">
        <v>915</v>
      </c>
      <c r="F298" t="s">
        <v>58</v>
      </c>
      <c r="G298" t="s">
        <v>59</v>
      </c>
      <c r="H298" t="s">
        <v>209</v>
      </c>
      <c r="I298" t="s">
        <v>5</v>
      </c>
      <c r="J298" t="s">
        <v>60</v>
      </c>
      <c r="K298" t="s">
        <v>202</v>
      </c>
      <c r="L298" t="s">
        <v>36</v>
      </c>
    </row>
    <row r="299" spans="1:12" x14ac:dyDescent="0.25">
      <c r="A299" s="58">
        <v>2</v>
      </c>
      <c r="B299" s="58">
        <v>7</v>
      </c>
      <c r="C299" s="58">
        <v>4</v>
      </c>
      <c r="D299" t="s">
        <v>14</v>
      </c>
      <c r="E299" t="s">
        <v>120</v>
      </c>
      <c r="F299" t="s">
        <v>58</v>
      </c>
      <c r="G299" t="s">
        <v>59</v>
      </c>
      <c r="H299" t="s">
        <v>454</v>
      </c>
      <c r="I299" t="s">
        <v>455</v>
      </c>
      <c r="J299" t="s">
        <v>60</v>
      </c>
      <c r="K299" t="s">
        <v>202</v>
      </c>
      <c r="L299" t="s">
        <v>36</v>
      </c>
    </row>
    <row r="300" spans="1:12" x14ac:dyDescent="0.25">
      <c r="A300" s="58">
        <v>2</v>
      </c>
      <c r="B300" s="58">
        <v>7</v>
      </c>
      <c r="C300" s="58">
        <v>5</v>
      </c>
      <c r="D300" t="s">
        <v>14</v>
      </c>
      <c r="E300" t="s">
        <v>121</v>
      </c>
      <c r="F300" t="s">
        <v>58</v>
      </c>
      <c r="G300" t="s">
        <v>59</v>
      </c>
      <c r="H300" t="s">
        <v>333</v>
      </c>
      <c r="I300" t="s">
        <v>456</v>
      </c>
      <c r="J300" t="s">
        <v>60</v>
      </c>
      <c r="K300" t="s">
        <v>202</v>
      </c>
      <c r="L300" t="s">
        <v>36</v>
      </c>
    </row>
    <row r="301" spans="1:12" x14ac:dyDescent="0.25">
      <c r="A301" s="58">
        <v>2</v>
      </c>
      <c r="B301" s="58">
        <v>7</v>
      </c>
      <c r="C301" s="58">
        <v>6</v>
      </c>
      <c r="D301" t="s">
        <v>14</v>
      </c>
      <c r="E301" t="s">
        <v>916</v>
      </c>
      <c r="F301" t="s">
        <v>58</v>
      </c>
      <c r="G301" t="s">
        <v>59</v>
      </c>
      <c r="H301" t="s">
        <v>443</v>
      </c>
      <c r="I301" t="s">
        <v>457</v>
      </c>
      <c r="J301" t="s">
        <v>60</v>
      </c>
      <c r="K301" t="s">
        <v>202</v>
      </c>
      <c r="L301" t="s">
        <v>36</v>
      </c>
    </row>
    <row r="302" spans="1:12" x14ac:dyDescent="0.25">
      <c r="A302" s="58">
        <v>2</v>
      </c>
      <c r="B302" s="58">
        <v>7</v>
      </c>
      <c r="C302" s="58">
        <v>7</v>
      </c>
      <c r="D302" t="s">
        <v>14</v>
      </c>
      <c r="E302" t="s">
        <v>917</v>
      </c>
      <c r="F302" t="s">
        <v>58</v>
      </c>
      <c r="G302" t="s">
        <v>59</v>
      </c>
      <c r="H302" t="s">
        <v>272</v>
      </c>
      <c r="I302" t="s">
        <v>312</v>
      </c>
      <c r="J302" t="s">
        <v>60</v>
      </c>
      <c r="K302" t="s">
        <v>202</v>
      </c>
      <c r="L302" t="s">
        <v>36</v>
      </c>
    </row>
    <row r="303" spans="1:12" x14ac:dyDescent="0.25">
      <c r="A303" s="58">
        <v>2</v>
      </c>
      <c r="B303" s="58">
        <v>7</v>
      </c>
      <c r="C303" s="58">
        <v>8</v>
      </c>
      <c r="D303" t="s">
        <v>14</v>
      </c>
      <c r="E303" t="s">
        <v>122</v>
      </c>
      <c r="F303" t="s">
        <v>58</v>
      </c>
      <c r="G303" t="s">
        <v>59</v>
      </c>
      <c r="H303" t="s">
        <v>270</v>
      </c>
      <c r="I303" t="s">
        <v>458</v>
      </c>
      <c r="J303" t="s">
        <v>60</v>
      </c>
      <c r="K303" t="s">
        <v>202</v>
      </c>
      <c r="L303" t="s">
        <v>32</v>
      </c>
    </row>
    <row r="304" spans="1:12" x14ac:dyDescent="0.25">
      <c r="A304" s="58">
        <v>2</v>
      </c>
      <c r="B304" s="58">
        <v>7</v>
      </c>
      <c r="C304" s="58">
        <v>9</v>
      </c>
      <c r="D304" t="s">
        <v>14</v>
      </c>
      <c r="E304" t="s">
        <v>918</v>
      </c>
      <c r="F304" t="s">
        <v>58</v>
      </c>
      <c r="G304" t="s">
        <v>59</v>
      </c>
      <c r="H304" t="s">
        <v>249</v>
      </c>
      <c r="I304" t="s">
        <v>459</v>
      </c>
      <c r="J304" t="s">
        <v>60</v>
      </c>
      <c r="K304" t="s">
        <v>202</v>
      </c>
      <c r="L304" t="s">
        <v>32</v>
      </c>
    </row>
    <row r="305" spans="1:12" x14ac:dyDescent="0.25">
      <c r="A305" s="58">
        <v>2</v>
      </c>
      <c r="B305" s="58">
        <v>7</v>
      </c>
      <c r="C305" s="58">
        <v>10</v>
      </c>
      <c r="D305" t="s">
        <v>14</v>
      </c>
      <c r="E305" t="s">
        <v>919</v>
      </c>
      <c r="F305" t="s">
        <v>58</v>
      </c>
      <c r="G305" t="s">
        <v>59</v>
      </c>
      <c r="H305" t="s">
        <v>249</v>
      </c>
      <c r="I305" t="s">
        <v>304</v>
      </c>
      <c r="J305" t="s">
        <v>60</v>
      </c>
      <c r="K305" t="s">
        <v>202</v>
      </c>
      <c r="L305" t="s">
        <v>32</v>
      </c>
    </row>
    <row r="306" spans="1:12" x14ac:dyDescent="0.25">
      <c r="A306" s="58">
        <v>2</v>
      </c>
      <c r="B306" s="58">
        <v>7</v>
      </c>
      <c r="C306" s="58">
        <v>11</v>
      </c>
      <c r="D306" t="s">
        <v>14</v>
      </c>
      <c r="E306" t="s">
        <v>920</v>
      </c>
      <c r="F306" t="s">
        <v>58</v>
      </c>
      <c r="G306" t="s">
        <v>59</v>
      </c>
      <c r="H306" t="s">
        <v>374</v>
      </c>
      <c r="I306" t="s">
        <v>460</v>
      </c>
      <c r="J306" t="s">
        <v>60</v>
      </c>
      <c r="K306" t="s">
        <v>202</v>
      </c>
      <c r="L306" t="s">
        <v>32</v>
      </c>
    </row>
    <row r="307" spans="1:12" x14ac:dyDescent="0.25">
      <c r="A307" s="58">
        <v>2</v>
      </c>
      <c r="B307" s="58">
        <v>7</v>
      </c>
      <c r="C307" s="58">
        <v>12</v>
      </c>
      <c r="D307" t="s">
        <v>14</v>
      </c>
      <c r="E307" t="s">
        <v>921</v>
      </c>
      <c r="F307" t="s">
        <v>58</v>
      </c>
      <c r="G307" t="s">
        <v>59</v>
      </c>
      <c r="H307" t="s">
        <v>258</v>
      </c>
      <c r="I307" t="s">
        <v>461</v>
      </c>
      <c r="J307" t="s">
        <v>151</v>
      </c>
      <c r="K307" t="s">
        <v>202</v>
      </c>
      <c r="L307" t="s">
        <v>38</v>
      </c>
    </row>
    <row r="308" spans="1:12" x14ac:dyDescent="0.25">
      <c r="A308" s="58">
        <v>2</v>
      </c>
      <c r="B308" s="58">
        <v>7</v>
      </c>
      <c r="C308" s="58">
        <v>13</v>
      </c>
      <c r="D308" t="s">
        <v>14</v>
      </c>
      <c r="E308" t="s">
        <v>922</v>
      </c>
      <c r="F308" t="s">
        <v>58</v>
      </c>
      <c r="G308" t="s">
        <v>59</v>
      </c>
      <c r="H308" t="s">
        <v>462</v>
      </c>
      <c r="I308" t="s">
        <v>463</v>
      </c>
      <c r="J308" t="s">
        <v>151</v>
      </c>
      <c r="K308" t="s">
        <v>202</v>
      </c>
      <c r="L308" t="s">
        <v>38</v>
      </c>
    </row>
    <row r="309" spans="1:12" x14ac:dyDescent="0.25">
      <c r="A309" s="58">
        <v>2</v>
      </c>
      <c r="B309" s="58">
        <v>8</v>
      </c>
      <c r="C309" s="58">
        <v>1</v>
      </c>
      <c r="D309" t="s">
        <v>11</v>
      </c>
      <c r="E309" t="s">
        <v>885</v>
      </c>
      <c r="F309" t="s">
        <v>58</v>
      </c>
      <c r="G309" t="s">
        <v>59</v>
      </c>
      <c r="H309" t="s">
        <v>249</v>
      </c>
      <c r="I309" t="s">
        <v>307</v>
      </c>
      <c r="J309" t="s">
        <v>60</v>
      </c>
      <c r="K309" t="s">
        <v>202</v>
      </c>
      <c r="L309" t="s">
        <v>37</v>
      </c>
    </row>
    <row r="310" spans="1:12" x14ac:dyDescent="0.25">
      <c r="A310" s="58">
        <v>2</v>
      </c>
      <c r="B310" s="58">
        <v>8</v>
      </c>
      <c r="C310" s="58">
        <v>2</v>
      </c>
      <c r="D310" t="s">
        <v>11</v>
      </c>
      <c r="E310" t="s">
        <v>886</v>
      </c>
      <c r="F310" t="s">
        <v>58</v>
      </c>
      <c r="G310" t="s">
        <v>59</v>
      </c>
      <c r="H310" t="s">
        <v>249</v>
      </c>
      <c r="I310" t="s">
        <v>415</v>
      </c>
      <c r="J310" t="s">
        <v>60</v>
      </c>
      <c r="K310" t="s">
        <v>202</v>
      </c>
      <c r="L310" t="s">
        <v>37</v>
      </c>
    </row>
    <row r="311" spans="1:12" x14ac:dyDescent="0.25">
      <c r="A311" s="58">
        <v>2</v>
      </c>
      <c r="B311" s="58">
        <v>8</v>
      </c>
      <c r="C311" s="58">
        <v>3</v>
      </c>
      <c r="D311" t="s">
        <v>11</v>
      </c>
      <c r="E311" t="s">
        <v>887</v>
      </c>
      <c r="F311" t="s">
        <v>58</v>
      </c>
      <c r="G311" t="s">
        <v>59</v>
      </c>
      <c r="H311" t="s">
        <v>306</v>
      </c>
      <c r="I311" t="s">
        <v>416</v>
      </c>
      <c r="J311" t="s">
        <v>60</v>
      </c>
      <c r="K311" t="s">
        <v>202</v>
      </c>
      <c r="L311" t="s">
        <v>36</v>
      </c>
    </row>
    <row r="312" spans="1:12" x14ac:dyDescent="0.25">
      <c r="A312" s="58">
        <v>2</v>
      </c>
      <c r="B312" s="58">
        <v>8</v>
      </c>
      <c r="C312" s="58">
        <v>4</v>
      </c>
      <c r="D312" t="s">
        <v>11</v>
      </c>
      <c r="E312" t="s">
        <v>111</v>
      </c>
      <c r="F312" t="s">
        <v>58</v>
      </c>
      <c r="G312" t="s">
        <v>59</v>
      </c>
      <c r="H312" t="s">
        <v>333</v>
      </c>
      <c r="I312" t="s">
        <v>417</v>
      </c>
      <c r="J312" t="s">
        <v>60</v>
      </c>
      <c r="K312" t="s">
        <v>202</v>
      </c>
      <c r="L312" t="s">
        <v>36</v>
      </c>
    </row>
    <row r="313" spans="1:12" x14ac:dyDescent="0.25">
      <c r="A313" s="58">
        <v>2</v>
      </c>
      <c r="B313" s="58">
        <v>8</v>
      </c>
      <c r="C313" s="58">
        <v>5</v>
      </c>
      <c r="D313" t="s">
        <v>11</v>
      </c>
      <c r="E313" t="s">
        <v>888</v>
      </c>
      <c r="F313" t="s">
        <v>58</v>
      </c>
      <c r="G313" t="s">
        <v>59</v>
      </c>
      <c r="H313" t="s">
        <v>306</v>
      </c>
      <c r="I313" t="s">
        <v>418</v>
      </c>
      <c r="J313" t="s">
        <v>60</v>
      </c>
      <c r="K313" t="s">
        <v>202</v>
      </c>
      <c r="L313" t="s">
        <v>36</v>
      </c>
    </row>
    <row r="314" spans="1:12" x14ac:dyDescent="0.25">
      <c r="A314" s="58">
        <v>2</v>
      </c>
      <c r="B314" s="58">
        <v>8</v>
      </c>
      <c r="C314" s="58">
        <v>6</v>
      </c>
      <c r="D314" t="s">
        <v>11</v>
      </c>
      <c r="E314" t="s">
        <v>889</v>
      </c>
      <c r="F314" t="s">
        <v>58</v>
      </c>
      <c r="G314" t="s">
        <v>59</v>
      </c>
      <c r="H314" t="s">
        <v>249</v>
      </c>
      <c r="I314" t="s">
        <v>419</v>
      </c>
      <c r="J314" t="s">
        <v>60</v>
      </c>
      <c r="K314" t="s">
        <v>202</v>
      </c>
      <c r="L314" t="s">
        <v>36</v>
      </c>
    </row>
    <row r="315" spans="1:12" x14ac:dyDescent="0.25">
      <c r="A315" s="58">
        <v>2</v>
      </c>
      <c r="B315" s="58">
        <v>8</v>
      </c>
      <c r="C315" s="58">
        <v>7</v>
      </c>
      <c r="D315" t="s">
        <v>11</v>
      </c>
      <c r="E315" t="s">
        <v>890</v>
      </c>
      <c r="F315" t="s">
        <v>58</v>
      </c>
      <c r="G315" t="s">
        <v>59</v>
      </c>
      <c r="H315" t="s">
        <v>306</v>
      </c>
      <c r="I315" t="s">
        <v>420</v>
      </c>
      <c r="J315" t="s">
        <v>60</v>
      </c>
      <c r="K315" t="s">
        <v>202</v>
      </c>
      <c r="L315" t="s">
        <v>36</v>
      </c>
    </row>
    <row r="316" spans="1:12" x14ac:dyDescent="0.25">
      <c r="A316" s="58">
        <v>2</v>
      </c>
      <c r="B316" s="58">
        <v>8</v>
      </c>
      <c r="C316" s="58">
        <v>8</v>
      </c>
      <c r="D316" t="s">
        <v>11</v>
      </c>
      <c r="E316" t="s">
        <v>891</v>
      </c>
      <c r="F316" t="s">
        <v>58</v>
      </c>
      <c r="G316" t="s">
        <v>59</v>
      </c>
      <c r="H316" t="s">
        <v>249</v>
      </c>
      <c r="I316" t="s">
        <v>375</v>
      </c>
      <c r="J316" t="s">
        <v>60</v>
      </c>
      <c r="K316" t="s">
        <v>202</v>
      </c>
      <c r="L316" t="s">
        <v>36</v>
      </c>
    </row>
    <row r="317" spans="1:12" x14ac:dyDescent="0.25">
      <c r="A317" s="58">
        <v>2</v>
      </c>
      <c r="B317" s="58">
        <v>8</v>
      </c>
      <c r="C317" s="58">
        <v>9</v>
      </c>
      <c r="D317" t="s">
        <v>11</v>
      </c>
      <c r="E317" t="s">
        <v>892</v>
      </c>
      <c r="F317" t="s">
        <v>58</v>
      </c>
      <c r="G317" t="s">
        <v>59</v>
      </c>
      <c r="H317" t="s">
        <v>306</v>
      </c>
      <c r="I317" t="s">
        <v>421</v>
      </c>
      <c r="J317" t="s">
        <v>60</v>
      </c>
      <c r="K317" t="s">
        <v>202</v>
      </c>
      <c r="L317" t="s">
        <v>36</v>
      </c>
    </row>
    <row r="318" spans="1:12" x14ac:dyDescent="0.25">
      <c r="A318" s="58">
        <v>2</v>
      </c>
      <c r="B318" s="58">
        <v>8</v>
      </c>
      <c r="C318" s="58">
        <v>10</v>
      </c>
      <c r="D318" t="s">
        <v>11</v>
      </c>
      <c r="E318" t="s">
        <v>893</v>
      </c>
      <c r="F318" t="s">
        <v>58</v>
      </c>
      <c r="G318" t="s">
        <v>59</v>
      </c>
      <c r="H318" t="s">
        <v>265</v>
      </c>
      <c r="I318" t="s">
        <v>422</v>
      </c>
      <c r="J318" t="s">
        <v>60</v>
      </c>
      <c r="K318" t="s">
        <v>202</v>
      </c>
      <c r="L318" t="s">
        <v>32</v>
      </c>
    </row>
    <row r="319" spans="1:12" x14ac:dyDescent="0.25">
      <c r="A319" s="58">
        <v>2</v>
      </c>
      <c r="B319" s="58">
        <v>8</v>
      </c>
      <c r="C319" s="58">
        <v>11</v>
      </c>
      <c r="D319" t="s">
        <v>11</v>
      </c>
      <c r="E319" t="s">
        <v>895</v>
      </c>
      <c r="F319" t="s">
        <v>58</v>
      </c>
      <c r="G319" t="s">
        <v>59</v>
      </c>
      <c r="H319" t="s">
        <v>249</v>
      </c>
      <c r="I319" t="s">
        <v>419</v>
      </c>
      <c r="J319" t="s">
        <v>60</v>
      </c>
      <c r="K319" t="s">
        <v>202</v>
      </c>
      <c r="L319" t="s">
        <v>32</v>
      </c>
    </row>
    <row r="320" spans="1:12" x14ac:dyDescent="0.25">
      <c r="A320" s="58">
        <v>2</v>
      </c>
      <c r="B320" s="58">
        <v>8</v>
      </c>
      <c r="C320" s="58">
        <v>12</v>
      </c>
      <c r="D320" t="s">
        <v>11</v>
      </c>
      <c r="E320" t="s">
        <v>896</v>
      </c>
      <c r="F320" t="s">
        <v>58</v>
      </c>
      <c r="G320" t="s">
        <v>59</v>
      </c>
      <c r="H320" t="s">
        <v>249</v>
      </c>
      <c r="I320" t="s">
        <v>304</v>
      </c>
      <c r="J320" t="s">
        <v>60</v>
      </c>
      <c r="K320" t="s">
        <v>202</v>
      </c>
      <c r="L320" t="s">
        <v>32</v>
      </c>
    </row>
    <row r="321" spans="1:12" x14ac:dyDescent="0.25">
      <c r="A321" s="58">
        <v>2</v>
      </c>
      <c r="B321" s="58">
        <v>8</v>
      </c>
      <c r="C321" s="58">
        <v>13</v>
      </c>
      <c r="D321" t="s">
        <v>11</v>
      </c>
      <c r="E321" t="s">
        <v>897</v>
      </c>
      <c r="F321" t="s">
        <v>58</v>
      </c>
      <c r="G321" t="s">
        <v>59</v>
      </c>
      <c r="H321" t="s">
        <v>209</v>
      </c>
      <c r="I321" t="s">
        <v>424</v>
      </c>
      <c r="J321" t="s">
        <v>60</v>
      </c>
      <c r="K321" t="s">
        <v>202</v>
      </c>
      <c r="L321" t="s">
        <v>32</v>
      </c>
    </row>
    <row r="322" spans="1:12" x14ac:dyDescent="0.25">
      <c r="A322" s="58">
        <v>2</v>
      </c>
      <c r="B322" s="58">
        <v>8</v>
      </c>
      <c r="C322" s="58">
        <v>14</v>
      </c>
      <c r="D322" t="s">
        <v>11</v>
      </c>
      <c r="E322" t="s">
        <v>898</v>
      </c>
      <c r="F322" t="s">
        <v>58</v>
      </c>
      <c r="G322" t="s">
        <v>59</v>
      </c>
      <c r="H322" t="s">
        <v>306</v>
      </c>
      <c r="I322" t="s">
        <v>11</v>
      </c>
      <c r="J322" t="s">
        <v>60</v>
      </c>
      <c r="K322" t="s">
        <v>202</v>
      </c>
      <c r="L322" t="s">
        <v>32</v>
      </c>
    </row>
    <row r="323" spans="1:12" x14ac:dyDescent="0.25">
      <c r="A323" s="58">
        <v>2</v>
      </c>
      <c r="B323" s="58">
        <v>8</v>
      </c>
      <c r="C323" s="58">
        <v>15</v>
      </c>
      <c r="D323" t="s">
        <v>11</v>
      </c>
      <c r="E323" t="s">
        <v>899</v>
      </c>
      <c r="F323" t="s">
        <v>58</v>
      </c>
      <c r="G323" t="s">
        <v>59</v>
      </c>
      <c r="H323" t="s">
        <v>249</v>
      </c>
      <c r="I323" t="s">
        <v>304</v>
      </c>
      <c r="J323" t="s">
        <v>60</v>
      </c>
      <c r="K323" t="s">
        <v>202</v>
      </c>
      <c r="L323" t="s">
        <v>32</v>
      </c>
    </row>
    <row r="324" spans="1:12" x14ac:dyDescent="0.25">
      <c r="A324" s="58">
        <v>2</v>
      </c>
      <c r="B324" s="58">
        <v>8</v>
      </c>
      <c r="C324" s="58">
        <v>16</v>
      </c>
      <c r="D324" t="s">
        <v>11</v>
      </c>
      <c r="E324" t="s">
        <v>900</v>
      </c>
      <c r="F324" t="s">
        <v>58</v>
      </c>
      <c r="G324" t="s">
        <v>59</v>
      </c>
      <c r="H324" t="s">
        <v>209</v>
      </c>
      <c r="I324" t="s">
        <v>419</v>
      </c>
      <c r="J324" t="s">
        <v>60</v>
      </c>
      <c r="K324" t="s">
        <v>202</v>
      </c>
      <c r="L324" t="s">
        <v>32</v>
      </c>
    </row>
    <row r="325" spans="1:12" x14ac:dyDescent="0.25">
      <c r="A325" s="58">
        <v>2</v>
      </c>
      <c r="B325" s="58">
        <v>8</v>
      </c>
      <c r="C325" s="58">
        <v>17</v>
      </c>
      <c r="D325" t="s">
        <v>11</v>
      </c>
      <c r="E325" t="s">
        <v>112</v>
      </c>
      <c r="F325" t="s">
        <v>58</v>
      </c>
      <c r="G325" t="s">
        <v>59</v>
      </c>
      <c r="H325" t="s">
        <v>425</v>
      </c>
      <c r="I325" t="s">
        <v>426</v>
      </c>
      <c r="J325" t="s">
        <v>60</v>
      </c>
      <c r="K325" t="s">
        <v>202</v>
      </c>
      <c r="L325" t="s">
        <v>32</v>
      </c>
    </row>
    <row r="326" spans="1:12" x14ac:dyDescent="0.25">
      <c r="A326" s="58">
        <v>2</v>
      </c>
      <c r="B326" s="58">
        <v>8</v>
      </c>
      <c r="C326" s="58">
        <v>18</v>
      </c>
      <c r="D326" t="s">
        <v>11</v>
      </c>
      <c r="E326" t="s">
        <v>894</v>
      </c>
      <c r="F326" t="s">
        <v>58</v>
      </c>
      <c r="G326" t="s">
        <v>59</v>
      </c>
      <c r="H326" t="s">
        <v>258</v>
      </c>
      <c r="I326" t="s">
        <v>423</v>
      </c>
      <c r="J326" t="s">
        <v>151</v>
      </c>
      <c r="K326" t="s">
        <v>202</v>
      </c>
      <c r="L326" t="s">
        <v>32</v>
      </c>
    </row>
    <row r="327" spans="1:12" x14ac:dyDescent="0.25">
      <c r="A327" s="58">
        <v>2</v>
      </c>
      <c r="B327" s="58">
        <v>8</v>
      </c>
      <c r="C327" s="58">
        <v>19</v>
      </c>
      <c r="D327" t="s">
        <v>11</v>
      </c>
      <c r="E327" t="s">
        <v>901</v>
      </c>
      <c r="F327" t="s">
        <v>58</v>
      </c>
      <c r="G327" t="s">
        <v>59</v>
      </c>
      <c r="H327" t="s">
        <v>306</v>
      </c>
      <c r="I327" t="s">
        <v>416</v>
      </c>
      <c r="J327" t="s">
        <v>151</v>
      </c>
      <c r="K327" t="s">
        <v>202</v>
      </c>
      <c r="L327" t="s">
        <v>38</v>
      </c>
    </row>
    <row r="328" spans="1:12" x14ac:dyDescent="0.25">
      <c r="A328" s="58">
        <v>2</v>
      </c>
      <c r="B328" s="58">
        <v>9</v>
      </c>
      <c r="C328" s="58">
        <v>1</v>
      </c>
      <c r="D328" t="s">
        <v>20</v>
      </c>
      <c r="E328" t="s">
        <v>998</v>
      </c>
      <c r="F328" t="s">
        <v>58</v>
      </c>
      <c r="G328" t="s">
        <v>59</v>
      </c>
      <c r="H328" t="s">
        <v>258</v>
      </c>
      <c r="I328" t="s">
        <v>555</v>
      </c>
      <c r="J328" t="s">
        <v>60</v>
      </c>
      <c r="K328" t="s">
        <v>202</v>
      </c>
      <c r="L328" t="s">
        <v>37</v>
      </c>
    </row>
    <row r="329" spans="1:12" x14ac:dyDescent="0.25">
      <c r="A329" s="58">
        <v>2</v>
      </c>
      <c r="B329" s="58">
        <v>9</v>
      </c>
      <c r="C329" s="58">
        <v>2</v>
      </c>
      <c r="D329" t="s">
        <v>20</v>
      </c>
      <c r="E329" t="s">
        <v>132</v>
      </c>
      <c r="F329" t="s">
        <v>58</v>
      </c>
      <c r="G329" t="s">
        <v>59</v>
      </c>
      <c r="H329" t="s">
        <v>553</v>
      </c>
      <c r="I329" t="s">
        <v>554</v>
      </c>
      <c r="J329" t="s">
        <v>60</v>
      </c>
      <c r="K329" t="s">
        <v>202</v>
      </c>
      <c r="L329" t="s">
        <v>36</v>
      </c>
    </row>
    <row r="330" spans="1:12" x14ac:dyDescent="0.25">
      <c r="A330" s="58">
        <v>2</v>
      </c>
      <c r="B330" s="58">
        <v>9</v>
      </c>
      <c r="C330" s="58">
        <v>3</v>
      </c>
      <c r="D330" t="s">
        <v>20</v>
      </c>
      <c r="E330" t="s">
        <v>999</v>
      </c>
      <c r="F330" t="s">
        <v>58</v>
      </c>
      <c r="G330" t="s">
        <v>59</v>
      </c>
      <c r="H330" t="s">
        <v>258</v>
      </c>
      <c r="I330" t="s">
        <v>556</v>
      </c>
      <c r="J330" t="s">
        <v>60</v>
      </c>
      <c r="K330" t="s">
        <v>202</v>
      </c>
      <c r="L330" t="s">
        <v>36</v>
      </c>
    </row>
    <row r="331" spans="1:12" x14ac:dyDescent="0.25">
      <c r="A331" s="58">
        <v>2</v>
      </c>
      <c r="B331" s="58">
        <v>9</v>
      </c>
      <c r="C331" s="58">
        <v>4</v>
      </c>
      <c r="D331" t="s">
        <v>20</v>
      </c>
      <c r="E331" t="s">
        <v>1000</v>
      </c>
      <c r="F331" t="s">
        <v>58</v>
      </c>
      <c r="G331" t="s">
        <v>59</v>
      </c>
      <c r="H331" t="s">
        <v>557</v>
      </c>
      <c r="I331" t="s">
        <v>11</v>
      </c>
      <c r="J331" t="s">
        <v>60</v>
      </c>
      <c r="K331" t="s">
        <v>202</v>
      </c>
      <c r="L331" t="s">
        <v>36</v>
      </c>
    </row>
    <row r="332" spans="1:12" x14ac:dyDescent="0.25">
      <c r="A332" s="58">
        <v>2</v>
      </c>
      <c r="B332" s="58">
        <v>9</v>
      </c>
      <c r="C332" s="58">
        <v>5</v>
      </c>
      <c r="D332" t="s">
        <v>20</v>
      </c>
      <c r="E332" t="s">
        <v>1001</v>
      </c>
      <c r="F332" t="s">
        <v>58</v>
      </c>
      <c r="G332" t="s">
        <v>59</v>
      </c>
      <c r="H332" t="s">
        <v>209</v>
      </c>
      <c r="I332" t="s">
        <v>556</v>
      </c>
      <c r="J332" t="s">
        <v>60</v>
      </c>
      <c r="K332" t="s">
        <v>202</v>
      </c>
      <c r="L332" t="s">
        <v>32</v>
      </c>
    </row>
    <row r="333" spans="1:12" x14ac:dyDescent="0.25">
      <c r="A333" s="58">
        <v>2</v>
      </c>
      <c r="B333" s="58">
        <v>9</v>
      </c>
      <c r="C333" s="58">
        <v>6</v>
      </c>
      <c r="D333" t="s">
        <v>20</v>
      </c>
      <c r="E333" t="s">
        <v>1002</v>
      </c>
      <c r="F333" t="s">
        <v>58</v>
      </c>
      <c r="G333" t="s">
        <v>59</v>
      </c>
      <c r="H333" t="s">
        <v>209</v>
      </c>
      <c r="I333" t="s">
        <v>556</v>
      </c>
      <c r="J333" t="s">
        <v>60</v>
      </c>
      <c r="K333" t="s">
        <v>202</v>
      </c>
      <c r="L333" t="s">
        <v>32</v>
      </c>
    </row>
    <row r="334" spans="1:12" x14ac:dyDescent="0.25">
      <c r="A334" s="58">
        <v>2</v>
      </c>
      <c r="B334" s="58">
        <v>9</v>
      </c>
      <c r="C334" s="58">
        <v>7</v>
      </c>
      <c r="D334" t="s">
        <v>20</v>
      </c>
      <c r="E334" t="s">
        <v>1003</v>
      </c>
      <c r="F334" t="s">
        <v>58</v>
      </c>
      <c r="G334" t="s">
        <v>59</v>
      </c>
      <c r="H334" t="s">
        <v>306</v>
      </c>
      <c r="I334" t="s">
        <v>304</v>
      </c>
      <c r="J334" t="s">
        <v>60</v>
      </c>
      <c r="K334" t="s">
        <v>202</v>
      </c>
      <c r="L334" t="s">
        <v>32</v>
      </c>
    </row>
    <row r="335" spans="1:12" x14ac:dyDescent="0.25">
      <c r="A335" s="58">
        <v>2</v>
      </c>
      <c r="B335" s="58">
        <v>9</v>
      </c>
      <c r="C335" s="58">
        <v>8</v>
      </c>
      <c r="D335" t="s">
        <v>20</v>
      </c>
      <c r="E335" t="s">
        <v>1004</v>
      </c>
      <c r="F335" t="s">
        <v>58</v>
      </c>
      <c r="G335" t="s">
        <v>59</v>
      </c>
      <c r="H335" t="s">
        <v>258</v>
      </c>
      <c r="I335" t="s">
        <v>558</v>
      </c>
      <c r="J335" t="s">
        <v>60</v>
      </c>
      <c r="K335" t="s">
        <v>202</v>
      </c>
      <c r="L335" t="s">
        <v>32</v>
      </c>
    </row>
    <row r="336" spans="1:12" x14ac:dyDescent="0.25">
      <c r="A336" s="58">
        <v>2</v>
      </c>
      <c r="B336" s="58">
        <v>9</v>
      </c>
      <c r="C336" s="58">
        <v>9</v>
      </c>
      <c r="D336" t="s">
        <v>20</v>
      </c>
      <c r="E336" t="s">
        <v>1005</v>
      </c>
      <c r="F336" t="s">
        <v>58</v>
      </c>
      <c r="G336" t="s">
        <v>59</v>
      </c>
      <c r="H336" t="s">
        <v>362</v>
      </c>
      <c r="I336" t="s">
        <v>316</v>
      </c>
      <c r="J336" t="s">
        <v>60</v>
      </c>
      <c r="K336" t="s">
        <v>202</v>
      </c>
      <c r="L336" t="s">
        <v>32</v>
      </c>
    </row>
    <row r="337" spans="1:12" x14ac:dyDescent="0.25">
      <c r="A337" s="58">
        <v>2</v>
      </c>
      <c r="B337" s="58">
        <v>9</v>
      </c>
      <c r="C337" s="58">
        <v>10</v>
      </c>
      <c r="D337" t="s">
        <v>20</v>
      </c>
      <c r="E337" t="s">
        <v>1006</v>
      </c>
      <c r="F337" t="s">
        <v>58</v>
      </c>
      <c r="G337" t="s">
        <v>59</v>
      </c>
      <c r="H337" t="s">
        <v>209</v>
      </c>
      <c r="I337" t="s">
        <v>556</v>
      </c>
      <c r="J337" t="s">
        <v>60</v>
      </c>
      <c r="K337" t="s">
        <v>202</v>
      </c>
      <c r="L337" t="s">
        <v>32</v>
      </c>
    </row>
    <row r="338" spans="1:12" x14ac:dyDescent="0.25">
      <c r="A338" s="58">
        <v>2</v>
      </c>
      <c r="B338" s="58">
        <v>9</v>
      </c>
      <c r="C338" s="58">
        <v>11</v>
      </c>
      <c r="D338" t="s">
        <v>20</v>
      </c>
      <c r="E338" t="s">
        <v>1007</v>
      </c>
      <c r="F338" t="s">
        <v>58</v>
      </c>
      <c r="G338" t="s">
        <v>59</v>
      </c>
      <c r="H338" t="s">
        <v>209</v>
      </c>
      <c r="I338" t="s">
        <v>307</v>
      </c>
      <c r="J338" t="s">
        <v>151</v>
      </c>
      <c r="K338" t="s">
        <v>202</v>
      </c>
      <c r="L338" t="s">
        <v>38</v>
      </c>
    </row>
    <row r="339" spans="1:12" x14ac:dyDescent="0.25">
      <c r="A339" s="58">
        <v>2</v>
      </c>
      <c r="B339" s="58">
        <v>10</v>
      </c>
      <c r="C339" s="58">
        <v>1</v>
      </c>
      <c r="D339" t="s">
        <v>28</v>
      </c>
      <c r="E339" t="s">
        <v>1152</v>
      </c>
      <c r="F339" t="s">
        <v>58</v>
      </c>
      <c r="G339" t="s">
        <v>59</v>
      </c>
      <c r="H339" t="s">
        <v>272</v>
      </c>
      <c r="I339" t="s">
        <v>674</v>
      </c>
      <c r="J339" t="s">
        <v>60</v>
      </c>
      <c r="K339" t="s">
        <v>202</v>
      </c>
      <c r="L339" t="s">
        <v>37</v>
      </c>
    </row>
    <row r="340" spans="1:12" x14ac:dyDescent="0.25">
      <c r="A340" s="58">
        <v>2</v>
      </c>
      <c r="B340" s="58">
        <v>10</v>
      </c>
      <c r="C340" s="58">
        <v>2</v>
      </c>
      <c r="D340" t="s">
        <v>28</v>
      </c>
      <c r="E340" t="s">
        <v>168</v>
      </c>
      <c r="F340" t="s">
        <v>58</v>
      </c>
      <c r="G340" t="s">
        <v>59</v>
      </c>
      <c r="H340" t="s">
        <v>675</v>
      </c>
      <c r="I340" t="s">
        <v>676</v>
      </c>
      <c r="J340" t="s">
        <v>60</v>
      </c>
      <c r="K340" t="s">
        <v>202</v>
      </c>
      <c r="L340" t="s">
        <v>37</v>
      </c>
    </row>
    <row r="341" spans="1:12" x14ac:dyDescent="0.25">
      <c r="A341" s="58">
        <v>2</v>
      </c>
      <c r="B341" s="58">
        <v>10</v>
      </c>
      <c r="C341" s="58">
        <v>3</v>
      </c>
      <c r="D341" t="s">
        <v>28</v>
      </c>
      <c r="E341" t="s">
        <v>1153</v>
      </c>
      <c r="F341" t="s">
        <v>58</v>
      </c>
      <c r="G341" t="s">
        <v>59</v>
      </c>
      <c r="H341" t="s">
        <v>209</v>
      </c>
      <c r="I341" t="s">
        <v>560</v>
      </c>
      <c r="J341" t="s">
        <v>60</v>
      </c>
      <c r="K341" t="s">
        <v>202</v>
      </c>
      <c r="L341" t="s">
        <v>36</v>
      </c>
    </row>
    <row r="342" spans="1:12" x14ac:dyDescent="0.25">
      <c r="A342" s="58">
        <v>2</v>
      </c>
      <c r="B342" s="58">
        <v>10</v>
      </c>
      <c r="C342" s="58">
        <v>4</v>
      </c>
      <c r="D342" t="s">
        <v>28</v>
      </c>
      <c r="E342" t="s">
        <v>169</v>
      </c>
      <c r="F342" t="s">
        <v>58</v>
      </c>
      <c r="G342" t="s">
        <v>59</v>
      </c>
      <c r="H342" t="s">
        <v>677</v>
      </c>
      <c r="I342" t="s">
        <v>678</v>
      </c>
      <c r="J342" t="s">
        <v>60</v>
      </c>
      <c r="K342" t="s">
        <v>202</v>
      </c>
      <c r="L342" t="s">
        <v>36</v>
      </c>
    </row>
    <row r="343" spans="1:12" x14ac:dyDescent="0.25">
      <c r="A343" s="58">
        <v>2</v>
      </c>
      <c r="B343" s="58">
        <v>10</v>
      </c>
      <c r="C343" s="58">
        <v>5</v>
      </c>
      <c r="D343" t="s">
        <v>28</v>
      </c>
      <c r="E343" t="s">
        <v>170</v>
      </c>
      <c r="F343" t="s">
        <v>58</v>
      </c>
      <c r="G343" t="s">
        <v>59</v>
      </c>
      <c r="H343" t="s">
        <v>679</v>
      </c>
      <c r="I343" t="s">
        <v>680</v>
      </c>
      <c r="J343" t="s">
        <v>60</v>
      </c>
      <c r="K343" t="s">
        <v>202</v>
      </c>
      <c r="L343" t="s">
        <v>36</v>
      </c>
    </row>
    <row r="344" spans="1:12" x14ac:dyDescent="0.25">
      <c r="A344" s="58">
        <v>2</v>
      </c>
      <c r="B344" s="58">
        <v>10</v>
      </c>
      <c r="C344" s="58">
        <v>6</v>
      </c>
      <c r="D344" t="s">
        <v>28</v>
      </c>
      <c r="E344" t="s">
        <v>1154</v>
      </c>
      <c r="F344" t="s">
        <v>58</v>
      </c>
      <c r="G344" t="s">
        <v>59</v>
      </c>
      <c r="H344" t="s">
        <v>681</v>
      </c>
      <c r="I344" t="s">
        <v>682</v>
      </c>
      <c r="J344" t="s">
        <v>60</v>
      </c>
      <c r="K344" t="s">
        <v>202</v>
      </c>
      <c r="L344" t="s">
        <v>36</v>
      </c>
    </row>
    <row r="345" spans="1:12" x14ac:dyDescent="0.25">
      <c r="A345" s="58">
        <v>2</v>
      </c>
      <c r="B345" s="58">
        <v>10</v>
      </c>
      <c r="C345" s="58">
        <v>7</v>
      </c>
      <c r="D345" t="s">
        <v>28</v>
      </c>
      <c r="E345" t="s">
        <v>1155</v>
      </c>
      <c r="F345" t="s">
        <v>58</v>
      </c>
      <c r="G345" t="s">
        <v>59</v>
      </c>
      <c r="H345" t="s">
        <v>362</v>
      </c>
      <c r="I345" t="s">
        <v>316</v>
      </c>
      <c r="J345" t="s">
        <v>60</v>
      </c>
      <c r="K345" t="s">
        <v>202</v>
      </c>
      <c r="L345" t="s">
        <v>36</v>
      </c>
    </row>
    <row r="346" spans="1:12" x14ac:dyDescent="0.25">
      <c r="A346" s="58">
        <v>2</v>
      </c>
      <c r="B346" s="58">
        <v>10</v>
      </c>
      <c r="C346" s="58">
        <v>8</v>
      </c>
      <c r="D346" t="s">
        <v>28</v>
      </c>
      <c r="E346" t="s">
        <v>1156</v>
      </c>
      <c r="F346" t="s">
        <v>58</v>
      </c>
      <c r="G346" t="s">
        <v>59</v>
      </c>
      <c r="H346" t="s">
        <v>265</v>
      </c>
      <c r="I346" t="s">
        <v>422</v>
      </c>
      <c r="J346" t="s">
        <v>60</v>
      </c>
      <c r="K346" t="s">
        <v>202</v>
      </c>
      <c r="L346" t="s">
        <v>32</v>
      </c>
    </row>
    <row r="347" spans="1:12" x14ac:dyDescent="0.25">
      <c r="A347" s="58">
        <v>2</v>
      </c>
      <c r="B347" s="58">
        <v>10</v>
      </c>
      <c r="C347" s="58">
        <v>9</v>
      </c>
      <c r="D347" t="s">
        <v>28</v>
      </c>
      <c r="E347" t="s">
        <v>1157</v>
      </c>
      <c r="F347" t="s">
        <v>58</v>
      </c>
      <c r="G347" t="s">
        <v>59</v>
      </c>
      <c r="H347" t="s">
        <v>272</v>
      </c>
      <c r="I347" t="s">
        <v>683</v>
      </c>
      <c r="J347" t="s">
        <v>60</v>
      </c>
      <c r="K347" t="s">
        <v>202</v>
      </c>
      <c r="L347" t="s">
        <v>32</v>
      </c>
    </row>
    <row r="348" spans="1:12" x14ac:dyDescent="0.25">
      <c r="A348" s="58">
        <v>2</v>
      </c>
      <c r="B348" s="58">
        <v>10</v>
      </c>
      <c r="C348" s="58">
        <v>10</v>
      </c>
      <c r="D348" t="s">
        <v>28</v>
      </c>
      <c r="E348" t="s">
        <v>171</v>
      </c>
      <c r="F348" t="s">
        <v>58</v>
      </c>
      <c r="G348" t="s">
        <v>59</v>
      </c>
      <c r="H348" t="s">
        <v>684</v>
      </c>
      <c r="I348" t="s">
        <v>342</v>
      </c>
      <c r="J348" t="s">
        <v>60</v>
      </c>
      <c r="K348" t="s">
        <v>202</v>
      </c>
      <c r="L348" t="s">
        <v>32</v>
      </c>
    </row>
    <row r="349" spans="1:12" x14ac:dyDescent="0.25">
      <c r="A349" s="58">
        <v>2</v>
      </c>
      <c r="B349" s="58">
        <v>10</v>
      </c>
      <c r="C349" s="58">
        <v>11</v>
      </c>
      <c r="D349" t="s">
        <v>28</v>
      </c>
      <c r="E349" t="s">
        <v>1158</v>
      </c>
      <c r="F349" t="s">
        <v>58</v>
      </c>
      <c r="G349" t="s">
        <v>59</v>
      </c>
      <c r="H349" t="s">
        <v>685</v>
      </c>
      <c r="I349" t="s">
        <v>686</v>
      </c>
      <c r="J349" t="s">
        <v>60</v>
      </c>
      <c r="K349" t="s">
        <v>202</v>
      </c>
      <c r="L349" t="s">
        <v>32</v>
      </c>
    </row>
    <row r="350" spans="1:12" x14ac:dyDescent="0.25">
      <c r="A350" s="58">
        <v>2</v>
      </c>
      <c r="B350" s="58">
        <v>10</v>
      </c>
      <c r="C350" s="58">
        <v>12</v>
      </c>
      <c r="D350" t="s">
        <v>28</v>
      </c>
      <c r="E350" t="s">
        <v>1160</v>
      </c>
      <c r="F350" t="s">
        <v>58</v>
      </c>
      <c r="G350" t="s">
        <v>59</v>
      </c>
      <c r="H350" t="s">
        <v>689</v>
      </c>
      <c r="I350" t="s">
        <v>690</v>
      </c>
      <c r="J350" t="s">
        <v>151</v>
      </c>
      <c r="K350" t="s">
        <v>202</v>
      </c>
      <c r="L350" t="s">
        <v>32</v>
      </c>
    </row>
    <row r="351" spans="1:12" x14ac:dyDescent="0.25">
      <c r="A351" s="58">
        <v>2</v>
      </c>
      <c r="B351" s="58">
        <v>10</v>
      </c>
      <c r="C351" s="58">
        <v>13</v>
      </c>
      <c r="D351" t="s">
        <v>28</v>
      </c>
      <c r="E351" t="s">
        <v>1159</v>
      </c>
      <c r="F351" t="s">
        <v>58</v>
      </c>
      <c r="G351" t="s">
        <v>59</v>
      </c>
      <c r="H351" t="s">
        <v>687</v>
      </c>
      <c r="I351" t="s">
        <v>688</v>
      </c>
      <c r="J351" t="s">
        <v>151</v>
      </c>
      <c r="K351" t="s">
        <v>34</v>
      </c>
      <c r="L351" t="s">
        <v>32</v>
      </c>
    </row>
    <row r="352" spans="1:12" x14ac:dyDescent="0.25">
      <c r="A352" s="58">
        <v>2</v>
      </c>
      <c r="B352" s="58">
        <v>10</v>
      </c>
      <c r="C352" s="58">
        <v>14</v>
      </c>
      <c r="D352" t="s">
        <v>28</v>
      </c>
      <c r="E352" t="s">
        <v>1161</v>
      </c>
      <c r="F352" t="s">
        <v>58</v>
      </c>
      <c r="G352" t="s">
        <v>59</v>
      </c>
      <c r="H352" t="s">
        <v>691</v>
      </c>
      <c r="I352" t="s">
        <v>692</v>
      </c>
      <c r="J352" t="s">
        <v>151</v>
      </c>
      <c r="K352" t="s">
        <v>34</v>
      </c>
      <c r="L352" t="s">
        <v>38</v>
      </c>
    </row>
    <row r="353" spans="1:12" x14ac:dyDescent="0.25">
      <c r="A353" s="58">
        <v>2</v>
      </c>
      <c r="B353" s="58">
        <v>10</v>
      </c>
      <c r="C353" s="58">
        <v>15</v>
      </c>
      <c r="D353" t="s">
        <v>28</v>
      </c>
      <c r="E353" t="s">
        <v>1162</v>
      </c>
      <c r="F353" t="s">
        <v>58</v>
      </c>
      <c r="G353" t="s">
        <v>59</v>
      </c>
      <c r="H353" t="s">
        <v>693</v>
      </c>
      <c r="I353" t="s">
        <v>28</v>
      </c>
      <c r="J353" t="s">
        <v>151</v>
      </c>
      <c r="K353" t="s">
        <v>34</v>
      </c>
      <c r="L353" t="s">
        <v>38</v>
      </c>
    </row>
    <row r="354" spans="1:12" x14ac:dyDescent="0.25">
      <c r="A354" s="58">
        <v>3</v>
      </c>
      <c r="B354" s="58">
        <v>1</v>
      </c>
      <c r="C354" s="58">
        <v>1</v>
      </c>
      <c r="D354" t="s">
        <v>15</v>
      </c>
      <c r="E354" t="s">
        <v>924</v>
      </c>
      <c r="F354" t="s">
        <v>58</v>
      </c>
      <c r="G354" t="s">
        <v>59</v>
      </c>
      <c r="H354" t="s">
        <v>265</v>
      </c>
      <c r="I354" t="s">
        <v>422</v>
      </c>
      <c r="J354" t="s">
        <v>60</v>
      </c>
      <c r="K354" t="s">
        <v>202</v>
      </c>
      <c r="L354" t="s">
        <v>37</v>
      </c>
    </row>
    <row r="355" spans="1:12" x14ac:dyDescent="0.25">
      <c r="A355" s="58">
        <v>3</v>
      </c>
      <c r="B355" s="58">
        <v>1</v>
      </c>
      <c r="C355" s="58">
        <v>2</v>
      </c>
      <c r="D355" t="s">
        <v>15</v>
      </c>
      <c r="E355" t="s">
        <v>925</v>
      </c>
      <c r="F355" t="s">
        <v>58</v>
      </c>
      <c r="G355" t="s">
        <v>59</v>
      </c>
      <c r="H355" t="s">
        <v>256</v>
      </c>
      <c r="I355" t="s">
        <v>466</v>
      </c>
      <c r="J355" t="s">
        <v>60</v>
      </c>
      <c r="K355" t="s">
        <v>202</v>
      </c>
      <c r="L355" t="s">
        <v>37</v>
      </c>
    </row>
    <row r="356" spans="1:12" x14ac:dyDescent="0.25">
      <c r="A356" s="58">
        <v>3</v>
      </c>
      <c r="B356" s="58">
        <v>1</v>
      </c>
      <c r="C356" s="58">
        <v>3</v>
      </c>
      <c r="D356" t="s">
        <v>15</v>
      </c>
      <c r="E356" t="s">
        <v>926</v>
      </c>
      <c r="F356" t="s">
        <v>58</v>
      </c>
      <c r="G356" t="s">
        <v>59</v>
      </c>
      <c r="H356" t="s">
        <v>467</v>
      </c>
      <c r="I356" t="s">
        <v>468</v>
      </c>
      <c r="J356" t="s">
        <v>60</v>
      </c>
      <c r="K356" t="s">
        <v>202</v>
      </c>
      <c r="L356" t="s">
        <v>37</v>
      </c>
    </row>
    <row r="357" spans="1:12" x14ac:dyDescent="0.25">
      <c r="A357" s="58">
        <v>3</v>
      </c>
      <c r="B357" s="58">
        <v>1</v>
      </c>
      <c r="C357" s="58">
        <v>4</v>
      </c>
      <c r="D357" t="s">
        <v>15</v>
      </c>
      <c r="E357" t="s">
        <v>927</v>
      </c>
      <c r="F357" t="s">
        <v>58</v>
      </c>
      <c r="G357" t="s">
        <v>59</v>
      </c>
      <c r="H357" t="s">
        <v>258</v>
      </c>
      <c r="I357" t="s">
        <v>414</v>
      </c>
      <c r="J357" t="s">
        <v>60</v>
      </c>
      <c r="K357" t="s">
        <v>202</v>
      </c>
      <c r="L357" t="s">
        <v>37</v>
      </c>
    </row>
    <row r="358" spans="1:12" x14ac:dyDescent="0.25">
      <c r="A358" s="58">
        <v>3</v>
      </c>
      <c r="B358" s="58">
        <v>1</v>
      </c>
      <c r="C358" s="58">
        <v>5</v>
      </c>
      <c r="D358" t="s">
        <v>15</v>
      </c>
      <c r="E358" t="s">
        <v>928</v>
      </c>
      <c r="F358" t="s">
        <v>58</v>
      </c>
      <c r="G358" t="s">
        <v>59</v>
      </c>
      <c r="H358" t="s">
        <v>258</v>
      </c>
      <c r="I358" t="s">
        <v>469</v>
      </c>
      <c r="J358" t="s">
        <v>60</v>
      </c>
      <c r="K358" t="s">
        <v>202</v>
      </c>
      <c r="L358" t="s">
        <v>37</v>
      </c>
    </row>
    <row r="359" spans="1:12" x14ac:dyDescent="0.25">
      <c r="A359" s="58">
        <v>3</v>
      </c>
      <c r="B359" s="58">
        <v>1</v>
      </c>
      <c r="C359" s="58">
        <v>6</v>
      </c>
      <c r="D359" t="s">
        <v>15</v>
      </c>
      <c r="E359" t="s">
        <v>929</v>
      </c>
      <c r="F359" t="s">
        <v>58</v>
      </c>
      <c r="G359" t="s">
        <v>59</v>
      </c>
      <c r="H359" t="s">
        <v>339</v>
      </c>
      <c r="I359" t="s">
        <v>414</v>
      </c>
      <c r="J359" t="s">
        <v>60</v>
      </c>
      <c r="K359" t="s">
        <v>202</v>
      </c>
      <c r="L359" t="s">
        <v>37</v>
      </c>
    </row>
    <row r="360" spans="1:12" x14ac:dyDescent="0.25">
      <c r="A360" s="58">
        <v>3</v>
      </c>
      <c r="B360" s="58">
        <v>1</v>
      </c>
      <c r="C360" s="58">
        <v>7</v>
      </c>
      <c r="D360" t="s">
        <v>15</v>
      </c>
      <c r="E360" t="s">
        <v>930</v>
      </c>
      <c r="F360" t="s">
        <v>58</v>
      </c>
      <c r="G360" t="s">
        <v>59</v>
      </c>
      <c r="H360" t="s">
        <v>470</v>
      </c>
      <c r="I360" t="s">
        <v>266</v>
      </c>
      <c r="J360" t="s">
        <v>60</v>
      </c>
      <c r="K360" t="s">
        <v>202</v>
      </c>
      <c r="L360" t="s">
        <v>32</v>
      </c>
    </row>
    <row r="361" spans="1:12" x14ac:dyDescent="0.25">
      <c r="A361" s="58">
        <v>3</v>
      </c>
      <c r="B361" s="58">
        <v>1</v>
      </c>
      <c r="C361" s="58">
        <v>8</v>
      </c>
      <c r="D361" t="s">
        <v>15</v>
      </c>
      <c r="E361" t="s">
        <v>931</v>
      </c>
      <c r="F361" t="s">
        <v>35</v>
      </c>
      <c r="G361" t="s">
        <v>59</v>
      </c>
      <c r="H361" t="s">
        <v>451</v>
      </c>
      <c r="I361" t="s">
        <v>471</v>
      </c>
      <c r="J361" t="s">
        <v>60</v>
      </c>
      <c r="K361" t="s">
        <v>301</v>
      </c>
      <c r="L361" t="s">
        <v>32</v>
      </c>
    </row>
    <row r="362" spans="1:12" x14ac:dyDescent="0.25">
      <c r="A362" s="58">
        <v>3</v>
      </c>
      <c r="B362" s="58">
        <v>1</v>
      </c>
      <c r="C362" s="58">
        <v>9</v>
      </c>
      <c r="D362" t="s">
        <v>15</v>
      </c>
      <c r="E362" t="s">
        <v>923</v>
      </c>
      <c r="F362" t="s">
        <v>35</v>
      </c>
      <c r="G362" t="s">
        <v>59</v>
      </c>
      <c r="H362" t="s">
        <v>464</v>
      </c>
      <c r="I362" t="s">
        <v>465</v>
      </c>
      <c r="J362" t="s">
        <v>60</v>
      </c>
      <c r="K362" t="s">
        <v>301</v>
      </c>
      <c r="L362" t="s">
        <v>32</v>
      </c>
    </row>
    <row r="363" spans="1:12" x14ac:dyDescent="0.25">
      <c r="A363" s="58">
        <v>3</v>
      </c>
      <c r="B363" s="58">
        <v>2</v>
      </c>
      <c r="C363" s="58">
        <v>1</v>
      </c>
      <c r="D363" t="s">
        <v>2</v>
      </c>
      <c r="E363" t="s">
        <v>792</v>
      </c>
      <c r="F363" t="s">
        <v>58</v>
      </c>
      <c r="G363" t="s">
        <v>59</v>
      </c>
      <c r="H363" t="s">
        <v>254</v>
      </c>
      <c r="I363" t="s">
        <v>255</v>
      </c>
      <c r="J363" t="s">
        <v>60</v>
      </c>
      <c r="K363" t="s">
        <v>202</v>
      </c>
      <c r="L363" t="s">
        <v>37</v>
      </c>
    </row>
    <row r="364" spans="1:12" x14ac:dyDescent="0.25">
      <c r="A364" s="58">
        <v>3</v>
      </c>
      <c r="B364" s="58">
        <v>2</v>
      </c>
      <c r="C364" s="58">
        <v>2</v>
      </c>
      <c r="D364" t="s">
        <v>2</v>
      </c>
      <c r="E364" t="s">
        <v>793</v>
      </c>
      <c r="F364" t="s">
        <v>58</v>
      </c>
      <c r="G364" t="s">
        <v>59</v>
      </c>
      <c r="H364" t="s">
        <v>256</v>
      </c>
      <c r="I364" t="s">
        <v>257</v>
      </c>
      <c r="J364" t="s">
        <v>60</v>
      </c>
      <c r="K364" t="s">
        <v>202</v>
      </c>
      <c r="L364" t="s">
        <v>36</v>
      </c>
    </row>
    <row r="365" spans="1:12" x14ac:dyDescent="0.25">
      <c r="A365" s="58">
        <v>3</v>
      </c>
      <c r="B365" s="58">
        <v>2</v>
      </c>
      <c r="C365" s="58">
        <v>3</v>
      </c>
      <c r="D365" t="s">
        <v>2</v>
      </c>
      <c r="E365" t="s">
        <v>794</v>
      </c>
      <c r="F365" t="s">
        <v>58</v>
      </c>
      <c r="G365" t="s">
        <v>59</v>
      </c>
      <c r="H365" t="s">
        <v>258</v>
      </c>
      <c r="I365" t="s">
        <v>259</v>
      </c>
      <c r="J365" t="s">
        <v>60</v>
      </c>
      <c r="K365" t="s">
        <v>202</v>
      </c>
      <c r="L365" t="s">
        <v>36</v>
      </c>
    </row>
    <row r="366" spans="1:12" x14ac:dyDescent="0.25">
      <c r="A366" s="58">
        <v>3</v>
      </c>
      <c r="B366" s="58">
        <v>2</v>
      </c>
      <c r="C366" s="58">
        <v>4</v>
      </c>
      <c r="D366" t="s">
        <v>2</v>
      </c>
      <c r="E366" t="s">
        <v>795</v>
      </c>
      <c r="F366" t="s">
        <v>58</v>
      </c>
      <c r="G366" t="s">
        <v>59</v>
      </c>
      <c r="H366" t="s">
        <v>256</v>
      </c>
      <c r="I366" t="s">
        <v>261</v>
      </c>
      <c r="J366" t="s">
        <v>60</v>
      </c>
      <c r="K366" t="s">
        <v>202</v>
      </c>
      <c r="L366" t="s">
        <v>32</v>
      </c>
    </row>
    <row r="367" spans="1:12" x14ac:dyDescent="0.25">
      <c r="A367" s="58">
        <v>3</v>
      </c>
      <c r="B367" s="58">
        <v>2</v>
      </c>
      <c r="C367" s="58">
        <v>5</v>
      </c>
      <c r="D367" t="s">
        <v>2</v>
      </c>
      <c r="E367" t="s">
        <v>74</v>
      </c>
      <c r="F367" t="s">
        <v>58</v>
      </c>
      <c r="G367" t="s">
        <v>59</v>
      </c>
      <c r="H367" t="s">
        <v>262</v>
      </c>
      <c r="I367" t="s">
        <v>263</v>
      </c>
      <c r="J367" t="s">
        <v>60</v>
      </c>
      <c r="K367" t="s">
        <v>202</v>
      </c>
      <c r="L367" t="s">
        <v>32</v>
      </c>
    </row>
    <row r="368" spans="1:12" x14ac:dyDescent="0.25">
      <c r="A368" s="58">
        <v>3</v>
      </c>
      <c r="B368" s="58">
        <v>2</v>
      </c>
      <c r="C368" s="58">
        <v>6</v>
      </c>
      <c r="D368" t="s">
        <v>2</v>
      </c>
      <c r="E368" t="s">
        <v>75</v>
      </c>
      <c r="F368" t="s">
        <v>58</v>
      </c>
      <c r="G368" t="s">
        <v>59</v>
      </c>
      <c r="H368" t="s">
        <v>236</v>
      </c>
      <c r="I368" t="s">
        <v>264</v>
      </c>
      <c r="J368" t="s">
        <v>60</v>
      </c>
      <c r="K368" t="s">
        <v>202</v>
      </c>
      <c r="L368" t="s">
        <v>32</v>
      </c>
    </row>
    <row r="369" spans="1:12" x14ac:dyDescent="0.25">
      <c r="A369" s="58">
        <v>3</v>
      </c>
      <c r="B369" s="58">
        <v>2</v>
      </c>
      <c r="C369" s="58">
        <v>7</v>
      </c>
      <c r="D369" t="s">
        <v>2</v>
      </c>
      <c r="E369" t="s">
        <v>796</v>
      </c>
      <c r="F369" t="s">
        <v>58</v>
      </c>
      <c r="G369" t="s">
        <v>59</v>
      </c>
      <c r="H369" t="s">
        <v>265</v>
      </c>
      <c r="I369" t="s">
        <v>266</v>
      </c>
      <c r="J369" t="s">
        <v>60</v>
      </c>
      <c r="K369" t="s">
        <v>202</v>
      </c>
      <c r="L369" t="s">
        <v>32</v>
      </c>
    </row>
    <row r="370" spans="1:12" x14ac:dyDescent="0.25">
      <c r="A370" s="58">
        <v>3</v>
      </c>
      <c r="B370" s="58">
        <v>2</v>
      </c>
      <c r="C370" s="58">
        <v>8</v>
      </c>
      <c r="D370" t="s">
        <v>2</v>
      </c>
      <c r="E370" t="s">
        <v>76</v>
      </c>
      <c r="F370" t="s">
        <v>58</v>
      </c>
      <c r="G370" t="s">
        <v>59</v>
      </c>
      <c r="H370" t="s">
        <v>236</v>
      </c>
      <c r="I370" t="s">
        <v>267</v>
      </c>
      <c r="J370" t="s">
        <v>60</v>
      </c>
      <c r="K370" t="s">
        <v>202</v>
      </c>
      <c r="L370" t="s">
        <v>32</v>
      </c>
    </row>
    <row r="371" spans="1:12" x14ac:dyDescent="0.25">
      <c r="A371" s="58">
        <v>3</v>
      </c>
      <c r="B371" s="58">
        <v>2</v>
      </c>
      <c r="C371" s="58">
        <v>9</v>
      </c>
      <c r="D371" t="s">
        <v>2</v>
      </c>
      <c r="E371" t="s">
        <v>77</v>
      </c>
      <c r="F371" t="s">
        <v>58</v>
      </c>
      <c r="G371" t="s">
        <v>59</v>
      </c>
      <c r="H371" t="s">
        <v>268</v>
      </c>
      <c r="I371" t="s">
        <v>269</v>
      </c>
      <c r="J371" t="s">
        <v>60</v>
      </c>
      <c r="K371" t="s">
        <v>202</v>
      </c>
      <c r="L371" t="s">
        <v>32</v>
      </c>
    </row>
    <row r="372" spans="1:12" x14ac:dyDescent="0.25">
      <c r="A372" s="58">
        <v>3</v>
      </c>
      <c r="B372" s="58">
        <v>3</v>
      </c>
      <c r="C372" s="58">
        <v>1</v>
      </c>
      <c r="D372" t="s">
        <v>29</v>
      </c>
      <c r="E372" t="s">
        <v>172</v>
      </c>
      <c r="F372" t="s">
        <v>58</v>
      </c>
      <c r="G372" t="s">
        <v>59</v>
      </c>
      <c r="H372" t="s">
        <v>694</v>
      </c>
      <c r="I372" t="s">
        <v>695</v>
      </c>
      <c r="J372" t="s">
        <v>60</v>
      </c>
      <c r="K372" t="s">
        <v>202</v>
      </c>
      <c r="L372" t="s">
        <v>37</v>
      </c>
    </row>
    <row r="373" spans="1:12" x14ac:dyDescent="0.25">
      <c r="A373" s="58">
        <v>3</v>
      </c>
      <c r="B373" s="58">
        <v>3</v>
      </c>
      <c r="C373" s="58">
        <v>2</v>
      </c>
      <c r="D373" t="s">
        <v>29</v>
      </c>
      <c r="E373" t="s">
        <v>173</v>
      </c>
      <c r="F373" t="s">
        <v>58</v>
      </c>
      <c r="G373" t="s">
        <v>59</v>
      </c>
      <c r="H373" t="s">
        <v>696</v>
      </c>
      <c r="I373" t="s">
        <v>697</v>
      </c>
      <c r="J373" t="s">
        <v>60</v>
      </c>
      <c r="K373" t="s">
        <v>202</v>
      </c>
      <c r="L373" t="s">
        <v>36</v>
      </c>
    </row>
    <row r="374" spans="1:12" x14ac:dyDescent="0.25">
      <c r="A374" s="58">
        <v>3</v>
      </c>
      <c r="B374" s="58">
        <v>3</v>
      </c>
      <c r="C374" s="58">
        <v>3</v>
      </c>
      <c r="D374" t="s">
        <v>29</v>
      </c>
      <c r="E374" t="s">
        <v>174</v>
      </c>
      <c r="F374" t="s">
        <v>58</v>
      </c>
      <c r="G374" t="s">
        <v>59</v>
      </c>
      <c r="H374" t="s">
        <v>696</v>
      </c>
      <c r="I374" t="s">
        <v>678</v>
      </c>
      <c r="J374" t="s">
        <v>60</v>
      </c>
      <c r="K374" t="s">
        <v>202</v>
      </c>
      <c r="L374" t="s">
        <v>36</v>
      </c>
    </row>
    <row r="375" spans="1:12" x14ac:dyDescent="0.25">
      <c r="A375" s="58">
        <v>3</v>
      </c>
      <c r="B375" s="58">
        <v>3</v>
      </c>
      <c r="C375" s="58">
        <v>4</v>
      </c>
      <c r="D375" t="s">
        <v>29</v>
      </c>
      <c r="E375" t="s">
        <v>175</v>
      </c>
      <c r="F375" t="s">
        <v>58</v>
      </c>
      <c r="G375" t="s">
        <v>59</v>
      </c>
      <c r="H375" t="s">
        <v>698</v>
      </c>
      <c r="I375" t="s">
        <v>699</v>
      </c>
      <c r="J375" t="s">
        <v>60</v>
      </c>
      <c r="K375" t="s">
        <v>202</v>
      </c>
      <c r="L375" t="s">
        <v>36</v>
      </c>
    </row>
    <row r="376" spans="1:12" x14ac:dyDescent="0.25">
      <c r="A376" s="58">
        <v>3</v>
      </c>
      <c r="B376" s="58">
        <v>3</v>
      </c>
      <c r="C376" s="58">
        <v>5</v>
      </c>
      <c r="D376" t="s">
        <v>29</v>
      </c>
      <c r="E376" t="s">
        <v>176</v>
      </c>
      <c r="F376" t="s">
        <v>58</v>
      </c>
      <c r="G376" t="s">
        <v>59</v>
      </c>
      <c r="H376" t="s">
        <v>700</v>
      </c>
      <c r="I376" t="s">
        <v>701</v>
      </c>
      <c r="J376" t="s">
        <v>60</v>
      </c>
      <c r="K376" t="s">
        <v>202</v>
      </c>
      <c r="L376" t="s">
        <v>32</v>
      </c>
    </row>
    <row r="377" spans="1:12" x14ac:dyDescent="0.25">
      <c r="A377" s="58">
        <v>3</v>
      </c>
      <c r="B377" s="58">
        <v>3</v>
      </c>
      <c r="C377" s="58">
        <v>6</v>
      </c>
      <c r="D377" t="s">
        <v>29</v>
      </c>
      <c r="E377" t="s">
        <v>1163</v>
      </c>
      <c r="F377" t="s">
        <v>58</v>
      </c>
      <c r="G377" t="s">
        <v>59</v>
      </c>
      <c r="H377" t="s">
        <v>209</v>
      </c>
      <c r="I377" t="s">
        <v>485</v>
      </c>
      <c r="J377" t="s">
        <v>60</v>
      </c>
      <c r="K377" t="s">
        <v>202</v>
      </c>
      <c r="L377" t="s">
        <v>32</v>
      </c>
    </row>
    <row r="378" spans="1:12" x14ac:dyDescent="0.25">
      <c r="A378" s="58">
        <v>3</v>
      </c>
      <c r="B378" s="58">
        <v>3</v>
      </c>
      <c r="C378" s="58">
        <v>7</v>
      </c>
      <c r="D378" t="s">
        <v>29</v>
      </c>
      <c r="E378" t="s">
        <v>177</v>
      </c>
      <c r="F378" t="s">
        <v>58</v>
      </c>
      <c r="G378" t="s">
        <v>59</v>
      </c>
      <c r="H378" t="s">
        <v>702</v>
      </c>
      <c r="I378" t="s">
        <v>701</v>
      </c>
      <c r="J378" t="s">
        <v>60</v>
      </c>
      <c r="K378" t="s">
        <v>202</v>
      </c>
      <c r="L378" t="s">
        <v>32</v>
      </c>
    </row>
    <row r="379" spans="1:12" x14ac:dyDescent="0.25">
      <c r="A379" s="58">
        <v>3</v>
      </c>
      <c r="B379" s="58">
        <v>3</v>
      </c>
      <c r="C379" s="58">
        <v>8</v>
      </c>
      <c r="D379" t="s">
        <v>29</v>
      </c>
      <c r="E379" t="s">
        <v>178</v>
      </c>
      <c r="F379" t="s">
        <v>58</v>
      </c>
      <c r="G379" t="s">
        <v>59</v>
      </c>
      <c r="H379" t="s">
        <v>703</v>
      </c>
      <c r="I379" t="s">
        <v>704</v>
      </c>
      <c r="J379" t="s">
        <v>60</v>
      </c>
      <c r="K379" t="s">
        <v>202</v>
      </c>
      <c r="L379" t="s">
        <v>32</v>
      </c>
    </row>
    <row r="380" spans="1:12" x14ac:dyDescent="0.25">
      <c r="A380" s="58">
        <v>3</v>
      </c>
      <c r="B380" s="58">
        <v>3</v>
      </c>
      <c r="C380" s="58">
        <v>9</v>
      </c>
      <c r="D380" t="s">
        <v>29</v>
      </c>
      <c r="E380" t="s">
        <v>179</v>
      </c>
      <c r="F380" t="s">
        <v>58</v>
      </c>
      <c r="G380" t="s">
        <v>59</v>
      </c>
      <c r="H380" t="s">
        <v>702</v>
      </c>
      <c r="I380" t="s">
        <v>701</v>
      </c>
      <c r="J380" t="s">
        <v>60</v>
      </c>
      <c r="K380" t="s">
        <v>202</v>
      </c>
      <c r="L380" t="s">
        <v>32</v>
      </c>
    </row>
    <row r="381" spans="1:12" x14ac:dyDescent="0.25">
      <c r="A381" s="58">
        <v>3</v>
      </c>
      <c r="B381" s="58">
        <v>3</v>
      </c>
      <c r="C381" s="58">
        <v>10</v>
      </c>
      <c r="D381" t="s">
        <v>29</v>
      </c>
      <c r="E381" t="s">
        <v>180</v>
      </c>
      <c r="F381" t="s">
        <v>58</v>
      </c>
      <c r="G381" t="s">
        <v>59</v>
      </c>
      <c r="H381" t="s">
        <v>705</v>
      </c>
      <c r="I381" t="s">
        <v>706</v>
      </c>
      <c r="J381" t="s">
        <v>60</v>
      </c>
      <c r="K381" t="s">
        <v>202</v>
      </c>
      <c r="L381" t="s">
        <v>32</v>
      </c>
    </row>
    <row r="382" spans="1:12" x14ac:dyDescent="0.25">
      <c r="A382" s="58">
        <v>3</v>
      </c>
      <c r="B382" s="58">
        <v>3</v>
      </c>
      <c r="C382" s="58">
        <v>11</v>
      </c>
      <c r="D382" t="s">
        <v>29</v>
      </c>
      <c r="E382" t="s">
        <v>181</v>
      </c>
      <c r="F382" t="s">
        <v>58</v>
      </c>
      <c r="G382" t="s">
        <v>59</v>
      </c>
      <c r="H382" t="s">
        <v>707</v>
      </c>
      <c r="I382" t="s">
        <v>312</v>
      </c>
      <c r="J382" t="s">
        <v>60</v>
      </c>
      <c r="K382" t="s">
        <v>202</v>
      </c>
      <c r="L382" t="s">
        <v>32</v>
      </c>
    </row>
    <row r="383" spans="1:12" x14ac:dyDescent="0.25">
      <c r="A383" s="58">
        <v>3</v>
      </c>
      <c r="B383" s="58">
        <v>3</v>
      </c>
      <c r="C383" s="58">
        <v>12</v>
      </c>
      <c r="D383" t="s">
        <v>29</v>
      </c>
      <c r="E383" t="s">
        <v>182</v>
      </c>
      <c r="F383" t="s">
        <v>58</v>
      </c>
      <c r="G383" t="s">
        <v>59</v>
      </c>
      <c r="H383" t="s">
        <v>708</v>
      </c>
      <c r="I383" t="s">
        <v>709</v>
      </c>
      <c r="J383" t="s">
        <v>60</v>
      </c>
      <c r="K383" t="s">
        <v>202</v>
      </c>
      <c r="L383" t="s">
        <v>32</v>
      </c>
    </row>
    <row r="384" spans="1:12" x14ac:dyDescent="0.25">
      <c r="A384" s="58">
        <v>3</v>
      </c>
      <c r="B384" s="58">
        <v>3</v>
      </c>
      <c r="C384" s="58">
        <v>13</v>
      </c>
      <c r="D384" t="s">
        <v>29</v>
      </c>
      <c r="E384" t="s">
        <v>1164</v>
      </c>
      <c r="F384" t="s">
        <v>58</v>
      </c>
      <c r="G384" t="s">
        <v>59</v>
      </c>
      <c r="H384" t="s">
        <v>710</v>
      </c>
      <c r="I384" t="s">
        <v>711</v>
      </c>
      <c r="J384" t="s">
        <v>151</v>
      </c>
      <c r="K384" t="s">
        <v>202</v>
      </c>
      <c r="L384" t="s">
        <v>38</v>
      </c>
    </row>
    <row r="385" spans="1:12" x14ac:dyDescent="0.25">
      <c r="A385" s="58">
        <v>3</v>
      </c>
      <c r="B385" s="58">
        <v>3</v>
      </c>
      <c r="C385" s="58">
        <v>14</v>
      </c>
      <c r="D385" t="s">
        <v>29</v>
      </c>
      <c r="E385" t="s">
        <v>1165</v>
      </c>
      <c r="F385" t="s">
        <v>58</v>
      </c>
      <c r="G385" t="s">
        <v>59</v>
      </c>
      <c r="H385" t="s">
        <v>712</v>
      </c>
      <c r="I385" t="s">
        <v>713</v>
      </c>
      <c r="J385" t="s">
        <v>151</v>
      </c>
      <c r="K385" t="s">
        <v>202</v>
      </c>
      <c r="L385" t="s">
        <v>38</v>
      </c>
    </row>
    <row r="386" spans="1:12" x14ac:dyDescent="0.25">
      <c r="A386" s="58">
        <v>3</v>
      </c>
      <c r="B386" s="58">
        <v>3</v>
      </c>
      <c r="C386" s="58">
        <v>15</v>
      </c>
      <c r="D386" t="s">
        <v>29</v>
      </c>
      <c r="E386" t="s">
        <v>1166</v>
      </c>
      <c r="F386" t="s">
        <v>58</v>
      </c>
      <c r="G386" t="s">
        <v>59</v>
      </c>
      <c r="H386" t="s">
        <v>714</v>
      </c>
      <c r="I386" t="s">
        <v>312</v>
      </c>
      <c r="J386" t="s">
        <v>151</v>
      </c>
      <c r="K386" t="s">
        <v>202</v>
      </c>
      <c r="L386" t="s">
        <v>38</v>
      </c>
    </row>
    <row r="387" spans="1:12" x14ac:dyDescent="0.25">
      <c r="A387" s="58">
        <v>3</v>
      </c>
      <c r="B387" s="58">
        <v>3</v>
      </c>
      <c r="C387" s="58">
        <v>16</v>
      </c>
      <c r="D387" t="s">
        <v>29</v>
      </c>
      <c r="E387" t="s">
        <v>1167</v>
      </c>
      <c r="F387" t="s">
        <v>58</v>
      </c>
      <c r="G387" t="s">
        <v>59</v>
      </c>
      <c r="H387" t="s">
        <v>715</v>
      </c>
      <c r="I387" t="s">
        <v>716</v>
      </c>
      <c r="J387" t="s">
        <v>151</v>
      </c>
      <c r="K387" t="s">
        <v>202</v>
      </c>
      <c r="L387" t="s">
        <v>38</v>
      </c>
    </row>
    <row r="388" spans="1:12" x14ac:dyDescent="0.25">
      <c r="A388" s="58">
        <v>3</v>
      </c>
      <c r="B388" s="58">
        <v>4</v>
      </c>
      <c r="C388" s="58">
        <v>1</v>
      </c>
      <c r="D388" t="s">
        <v>30</v>
      </c>
      <c r="E388" t="s">
        <v>183</v>
      </c>
      <c r="F388" t="s">
        <v>58</v>
      </c>
      <c r="G388" t="s">
        <v>59</v>
      </c>
      <c r="H388" t="s">
        <v>717</v>
      </c>
      <c r="I388" t="s">
        <v>718</v>
      </c>
      <c r="J388" t="s">
        <v>60</v>
      </c>
      <c r="K388" t="s">
        <v>202</v>
      </c>
      <c r="L388" t="s">
        <v>37</v>
      </c>
    </row>
    <row r="389" spans="1:12" x14ac:dyDescent="0.25">
      <c r="A389" s="58">
        <v>3</v>
      </c>
      <c r="B389" s="58">
        <v>4</v>
      </c>
      <c r="C389" s="58">
        <v>2</v>
      </c>
      <c r="D389" t="s">
        <v>30</v>
      </c>
      <c r="E389" t="s">
        <v>184</v>
      </c>
      <c r="F389" t="s">
        <v>58</v>
      </c>
      <c r="G389" t="s">
        <v>59</v>
      </c>
      <c r="H389" t="s">
        <v>719</v>
      </c>
      <c r="I389" t="s">
        <v>720</v>
      </c>
      <c r="J389" t="s">
        <v>60</v>
      </c>
      <c r="K389" t="s">
        <v>202</v>
      </c>
      <c r="L389" t="s">
        <v>37</v>
      </c>
    </row>
    <row r="390" spans="1:12" x14ac:dyDescent="0.25">
      <c r="A390" s="58">
        <v>3</v>
      </c>
      <c r="B390" s="58">
        <v>4</v>
      </c>
      <c r="C390" s="58">
        <v>3</v>
      </c>
      <c r="D390" t="s">
        <v>30</v>
      </c>
      <c r="E390" t="s">
        <v>185</v>
      </c>
      <c r="F390" t="s">
        <v>58</v>
      </c>
      <c r="G390" t="s">
        <v>59</v>
      </c>
      <c r="H390" t="s">
        <v>376</v>
      </c>
      <c r="I390" t="s">
        <v>721</v>
      </c>
      <c r="J390" t="s">
        <v>60</v>
      </c>
      <c r="K390" t="s">
        <v>281</v>
      </c>
      <c r="L390" t="s">
        <v>37</v>
      </c>
    </row>
    <row r="391" spans="1:12" x14ac:dyDescent="0.25">
      <c r="A391" s="58">
        <v>3</v>
      </c>
      <c r="B391" s="58">
        <v>4</v>
      </c>
      <c r="C391" s="58">
        <v>4</v>
      </c>
      <c r="D391" t="s">
        <v>30</v>
      </c>
      <c r="E391" t="s">
        <v>186</v>
      </c>
      <c r="F391" t="s">
        <v>58</v>
      </c>
      <c r="G391" t="s">
        <v>59</v>
      </c>
      <c r="H391" t="s">
        <v>722</v>
      </c>
      <c r="I391" t="s">
        <v>723</v>
      </c>
      <c r="J391" t="s">
        <v>60</v>
      </c>
      <c r="K391" t="s">
        <v>202</v>
      </c>
      <c r="L391" t="s">
        <v>37</v>
      </c>
    </row>
    <row r="392" spans="1:12" x14ac:dyDescent="0.25">
      <c r="A392" s="58">
        <v>3</v>
      </c>
      <c r="B392" s="58">
        <v>4</v>
      </c>
      <c r="C392" s="58">
        <v>5</v>
      </c>
      <c r="D392" t="s">
        <v>30</v>
      </c>
      <c r="E392" t="s">
        <v>1168</v>
      </c>
      <c r="F392" t="s">
        <v>58</v>
      </c>
      <c r="G392" t="s">
        <v>59</v>
      </c>
      <c r="H392" t="s">
        <v>506</v>
      </c>
      <c r="I392" t="s">
        <v>724</v>
      </c>
      <c r="J392" t="s">
        <v>60</v>
      </c>
      <c r="K392" t="s">
        <v>202</v>
      </c>
      <c r="L392" t="s">
        <v>36</v>
      </c>
    </row>
    <row r="393" spans="1:12" x14ac:dyDescent="0.25">
      <c r="A393" s="58">
        <v>3</v>
      </c>
      <c r="B393" s="58">
        <v>4</v>
      </c>
      <c r="C393" s="58">
        <v>6</v>
      </c>
      <c r="D393" t="s">
        <v>30</v>
      </c>
      <c r="E393" t="s">
        <v>1169</v>
      </c>
      <c r="F393" t="s">
        <v>58</v>
      </c>
      <c r="G393" t="s">
        <v>59</v>
      </c>
      <c r="H393" t="s">
        <v>272</v>
      </c>
      <c r="I393" t="s">
        <v>725</v>
      </c>
      <c r="J393" t="s">
        <v>60</v>
      </c>
      <c r="K393" t="s">
        <v>202</v>
      </c>
      <c r="L393" t="s">
        <v>36</v>
      </c>
    </row>
    <row r="394" spans="1:12" x14ac:dyDescent="0.25">
      <c r="A394" s="58">
        <v>3</v>
      </c>
      <c r="B394" s="58">
        <v>4</v>
      </c>
      <c r="C394" s="58">
        <v>7</v>
      </c>
      <c r="D394" t="s">
        <v>30</v>
      </c>
      <c r="E394" t="s">
        <v>187</v>
      </c>
      <c r="F394" t="s">
        <v>58</v>
      </c>
      <c r="G394" t="s">
        <v>59</v>
      </c>
      <c r="H394" t="s">
        <v>726</v>
      </c>
      <c r="I394" t="s">
        <v>727</v>
      </c>
      <c r="J394" t="s">
        <v>60</v>
      </c>
      <c r="K394" t="s">
        <v>202</v>
      </c>
      <c r="L394" t="s">
        <v>36</v>
      </c>
    </row>
    <row r="395" spans="1:12" x14ac:dyDescent="0.25">
      <c r="A395" s="58">
        <v>3</v>
      </c>
      <c r="B395" s="58">
        <v>4</v>
      </c>
      <c r="C395" s="58">
        <v>8</v>
      </c>
      <c r="D395" t="s">
        <v>30</v>
      </c>
      <c r="E395" t="s">
        <v>1170</v>
      </c>
      <c r="F395" t="s">
        <v>58</v>
      </c>
      <c r="G395" t="s">
        <v>59</v>
      </c>
      <c r="H395" t="s">
        <v>209</v>
      </c>
      <c r="I395" t="s">
        <v>370</v>
      </c>
      <c r="J395" t="s">
        <v>60</v>
      </c>
      <c r="K395" t="s">
        <v>202</v>
      </c>
      <c r="L395" t="s">
        <v>32</v>
      </c>
    </row>
    <row r="396" spans="1:12" x14ac:dyDescent="0.25">
      <c r="A396" s="58">
        <v>3</v>
      </c>
      <c r="B396" s="58">
        <v>4</v>
      </c>
      <c r="C396" s="58">
        <v>9</v>
      </c>
      <c r="D396" t="s">
        <v>30</v>
      </c>
      <c r="E396" t="s">
        <v>1171</v>
      </c>
      <c r="F396" t="s">
        <v>58</v>
      </c>
      <c r="G396" t="s">
        <v>59</v>
      </c>
      <c r="H396" t="s">
        <v>467</v>
      </c>
      <c r="I396" t="s">
        <v>728</v>
      </c>
      <c r="J396" t="s">
        <v>60</v>
      </c>
      <c r="K396" t="s">
        <v>202</v>
      </c>
      <c r="L396" t="s">
        <v>32</v>
      </c>
    </row>
    <row r="397" spans="1:12" x14ac:dyDescent="0.25">
      <c r="A397" s="58">
        <v>3</v>
      </c>
      <c r="B397" s="58">
        <v>4</v>
      </c>
      <c r="C397" s="58">
        <v>10</v>
      </c>
      <c r="D397" t="s">
        <v>30</v>
      </c>
      <c r="E397" t="s">
        <v>1172</v>
      </c>
      <c r="F397" t="s">
        <v>58</v>
      </c>
      <c r="G397" t="s">
        <v>59</v>
      </c>
      <c r="H397" t="s">
        <v>249</v>
      </c>
      <c r="I397" t="s">
        <v>729</v>
      </c>
      <c r="J397" t="s">
        <v>60</v>
      </c>
      <c r="K397" t="s">
        <v>202</v>
      </c>
      <c r="L397" t="s">
        <v>32</v>
      </c>
    </row>
    <row r="398" spans="1:12" x14ac:dyDescent="0.25">
      <c r="A398" s="58">
        <v>3</v>
      </c>
      <c r="B398" s="58">
        <v>4</v>
      </c>
      <c r="C398" s="58">
        <v>11</v>
      </c>
      <c r="D398" t="s">
        <v>30</v>
      </c>
      <c r="E398" t="s">
        <v>1173</v>
      </c>
      <c r="F398" t="s">
        <v>58</v>
      </c>
      <c r="G398" t="s">
        <v>59</v>
      </c>
      <c r="H398" t="s">
        <v>249</v>
      </c>
      <c r="I398" t="s">
        <v>409</v>
      </c>
      <c r="J398" t="s">
        <v>60</v>
      </c>
      <c r="K398" t="s">
        <v>202</v>
      </c>
      <c r="L398" t="s">
        <v>32</v>
      </c>
    </row>
    <row r="399" spans="1:12" x14ac:dyDescent="0.25">
      <c r="A399" s="58">
        <v>3</v>
      </c>
      <c r="B399" s="58">
        <v>4</v>
      </c>
      <c r="C399" s="58">
        <v>12</v>
      </c>
      <c r="D399" t="s">
        <v>30</v>
      </c>
      <c r="E399" t="s">
        <v>188</v>
      </c>
      <c r="F399" t="s">
        <v>58</v>
      </c>
      <c r="G399" t="s">
        <v>59</v>
      </c>
      <c r="H399" t="s">
        <v>730</v>
      </c>
      <c r="I399" t="s">
        <v>259</v>
      </c>
      <c r="J399" t="s">
        <v>60</v>
      </c>
      <c r="K399" t="s">
        <v>202</v>
      </c>
      <c r="L399" t="s">
        <v>32</v>
      </c>
    </row>
    <row r="400" spans="1:12" x14ac:dyDescent="0.25">
      <c r="A400" s="58">
        <v>3</v>
      </c>
      <c r="B400" s="58">
        <v>4</v>
      </c>
      <c r="C400" s="58">
        <v>13</v>
      </c>
      <c r="D400" t="s">
        <v>30</v>
      </c>
      <c r="E400" t="s">
        <v>189</v>
      </c>
      <c r="F400" t="s">
        <v>58</v>
      </c>
      <c r="G400" t="s">
        <v>59</v>
      </c>
      <c r="H400" t="s">
        <v>731</v>
      </c>
      <c r="I400" t="s">
        <v>732</v>
      </c>
      <c r="J400" t="s">
        <v>60</v>
      </c>
      <c r="K400" t="s">
        <v>202</v>
      </c>
      <c r="L400" t="s">
        <v>32</v>
      </c>
    </row>
    <row r="401" spans="1:12" x14ac:dyDescent="0.25">
      <c r="A401" s="58">
        <v>3</v>
      </c>
      <c r="B401" s="58">
        <v>4</v>
      </c>
      <c r="C401" s="58">
        <v>14</v>
      </c>
      <c r="D401" t="s">
        <v>30</v>
      </c>
      <c r="E401" t="s">
        <v>190</v>
      </c>
      <c r="F401" t="s">
        <v>58</v>
      </c>
      <c r="G401" t="s">
        <v>59</v>
      </c>
      <c r="H401" t="s">
        <v>717</v>
      </c>
      <c r="I401" t="s">
        <v>733</v>
      </c>
      <c r="J401" t="s">
        <v>60</v>
      </c>
      <c r="K401" t="s">
        <v>202</v>
      </c>
      <c r="L401" t="s">
        <v>32</v>
      </c>
    </row>
    <row r="402" spans="1:12" x14ac:dyDescent="0.25">
      <c r="A402" s="58">
        <v>3</v>
      </c>
      <c r="B402" s="58">
        <v>4</v>
      </c>
      <c r="C402" s="58">
        <v>15</v>
      </c>
      <c r="D402" t="s">
        <v>30</v>
      </c>
      <c r="E402" t="s">
        <v>1174</v>
      </c>
      <c r="F402" t="s">
        <v>58</v>
      </c>
      <c r="G402" t="s">
        <v>59</v>
      </c>
      <c r="H402" t="s">
        <v>506</v>
      </c>
      <c r="I402" t="s">
        <v>724</v>
      </c>
      <c r="J402" t="s">
        <v>60</v>
      </c>
      <c r="K402" t="s">
        <v>202</v>
      </c>
      <c r="L402" t="s">
        <v>32</v>
      </c>
    </row>
    <row r="403" spans="1:12" x14ac:dyDescent="0.25">
      <c r="A403" s="58">
        <v>3</v>
      </c>
      <c r="B403" s="58">
        <v>4</v>
      </c>
      <c r="C403" s="58">
        <v>16</v>
      </c>
      <c r="D403" t="s">
        <v>30</v>
      </c>
      <c r="E403" t="s">
        <v>1175</v>
      </c>
      <c r="F403" t="s">
        <v>58</v>
      </c>
      <c r="G403" t="s">
        <v>59</v>
      </c>
      <c r="H403" t="s">
        <v>209</v>
      </c>
      <c r="I403" t="s">
        <v>409</v>
      </c>
      <c r="J403" t="s">
        <v>60</v>
      </c>
      <c r="K403" t="s">
        <v>202</v>
      </c>
      <c r="L403" t="s">
        <v>32</v>
      </c>
    </row>
    <row r="404" spans="1:12" x14ac:dyDescent="0.25">
      <c r="A404" s="58">
        <v>3</v>
      </c>
      <c r="B404" s="58">
        <v>4</v>
      </c>
      <c r="C404" s="58">
        <v>17</v>
      </c>
      <c r="D404" t="s">
        <v>30</v>
      </c>
      <c r="E404" t="s">
        <v>191</v>
      </c>
      <c r="F404" t="s">
        <v>58</v>
      </c>
      <c r="G404" t="s">
        <v>59</v>
      </c>
      <c r="H404" t="s">
        <v>734</v>
      </c>
      <c r="I404" t="s">
        <v>735</v>
      </c>
      <c r="J404" t="s">
        <v>60</v>
      </c>
      <c r="K404" t="s">
        <v>202</v>
      </c>
      <c r="L404" t="s">
        <v>32</v>
      </c>
    </row>
    <row r="405" spans="1:12" x14ac:dyDescent="0.25">
      <c r="A405" s="58">
        <v>3</v>
      </c>
      <c r="B405" s="58">
        <v>4</v>
      </c>
      <c r="C405" s="58">
        <v>18</v>
      </c>
      <c r="D405" t="s">
        <v>30</v>
      </c>
      <c r="E405" t="s">
        <v>192</v>
      </c>
      <c r="F405" t="s">
        <v>58</v>
      </c>
      <c r="G405" t="s">
        <v>59</v>
      </c>
      <c r="H405" t="s">
        <v>736</v>
      </c>
      <c r="I405" t="s">
        <v>737</v>
      </c>
      <c r="J405" t="s">
        <v>60</v>
      </c>
      <c r="K405" t="s">
        <v>202</v>
      </c>
      <c r="L405" t="s">
        <v>32</v>
      </c>
    </row>
    <row r="406" spans="1:12" x14ac:dyDescent="0.25">
      <c r="A406" s="58">
        <v>3</v>
      </c>
      <c r="B406" s="58">
        <v>4</v>
      </c>
      <c r="C406" s="58">
        <v>19</v>
      </c>
      <c r="D406" t="s">
        <v>30</v>
      </c>
      <c r="E406" t="s">
        <v>193</v>
      </c>
      <c r="F406" t="s">
        <v>58</v>
      </c>
      <c r="G406" t="s">
        <v>59</v>
      </c>
      <c r="H406" t="s">
        <v>717</v>
      </c>
      <c r="I406" t="s">
        <v>738</v>
      </c>
      <c r="J406" t="s">
        <v>60</v>
      </c>
      <c r="K406" t="s">
        <v>202</v>
      </c>
      <c r="L406" t="s">
        <v>32</v>
      </c>
    </row>
    <row r="407" spans="1:12" x14ac:dyDescent="0.25">
      <c r="A407" s="58">
        <v>3</v>
      </c>
      <c r="B407" s="58">
        <v>4</v>
      </c>
      <c r="C407" s="58">
        <v>20</v>
      </c>
      <c r="D407" t="s">
        <v>30</v>
      </c>
      <c r="E407" t="s">
        <v>194</v>
      </c>
      <c r="F407" t="s">
        <v>58</v>
      </c>
      <c r="G407" t="s">
        <v>59</v>
      </c>
      <c r="H407" t="s">
        <v>739</v>
      </c>
      <c r="I407" t="s">
        <v>740</v>
      </c>
      <c r="J407" t="s">
        <v>60</v>
      </c>
      <c r="K407" t="s">
        <v>202</v>
      </c>
      <c r="L407" t="s">
        <v>32</v>
      </c>
    </row>
    <row r="408" spans="1:12" x14ac:dyDescent="0.25">
      <c r="A408" s="58">
        <v>3</v>
      </c>
      <c r="B408" s="58">
        <v>4</v>
      </c>
      <c r="C408" s="58">
        <v>21</v>
      </c>
      <c r="D408" t="s">
        <v>30</v>
      </c>
      <c r="E408" t="s">
        <v>1176</v>
      </c>
      <c r="F408" t="s">
        <v>58</v>
      </c>
      <c r="G408" t="s">
        <v>59</v>
      </c>
      <c r="H408" t="s">
        <v>741</v>
      </c>
      <c r="I408" t="s">
        <v>742</v>
      </c>
      <c r="J408" t="s">
        <v>151</v>
      </c>
      <c r="K408" t="s">
        <v>202</v>
      </c>
      <c r="L408" t="s">
        <v>38</v>
      </c>
    </row>
    <row r="409" spans="1:12" x14ac:dyDescent="0.25">
      <c r="A409" s="58">
        <v>3</v>
      </c>
      <c r="B409" s="58">
        <v>4</v>
      </c>
      <c r="C409" s="58">
        <v>22</v>
      </c>
      <c r="D409" t="s">
        <v>30</v>
      </c>
      <c r="E409" t="s">
        <v>1177</v>
      </c>
      <c r="F409" t="s">
        <v>58</v>
      </c>
      <c r="G409" t="s">
        <v>59</v>
      </c>
      <c r="H409" t="s">
        <v>591</v>
      </c>
      <c r="I409" t="s">
        <v>643</v>
      </c>
      <c r="J409" t="s">
        <v>151</v>
      </c>
      <c r="K409" t="s">
        <v>202</v>
      </c>
      <c r="L409" t="s">
        <v>38</v>
      </c>
    </row>
    <row r="410" spans="1:12" x14ac:dyDescent="0.25">
      <c r="A410" s="58">
        <v>3</v>
      </c>
      <c r="B410" s="58">
        <v>4</v>
      </c>
      <c r="C410" s="58">
        <v>23</v>
      </c>
      <c r="D410" t="s">
        <v>30</v>
      </c>
      <c r="E410" t="s">
        <v>1178</v>
      </c>
      <c r="F410" t="s">
        <v>58</v>
      </c>
      <c r="G410" t="s">
        <v>59</v>
      </c>
      <c r="H410" t="s">
        <v>743</v>
      </c>
      <c r="I410" t="s">
        <v>744</v>
      </c>
      <c r="J410" t="s">
        <v>151</v>
      </c>
      <c r="K410" t="s">
        <v>202</v>
      </c>
      <c r="L410" t="s">
        <v>38</v>
      </c>
    </row>
    <row r="411" spans="1:12" x14ac:dyDescent="0.25">
      <c r="A411" s="58">
        <v>3</v>
      </c>
      <c r="B411" s="58">
        <v>4</v>
      </c>
      <c r="C411" s="58">
        <v>24</v>
      </c>
      <c r="D411" t="s">
        <v>30</v>
      </c>
      <c r="E411" t="s">
        <v>1179</v>
      </c>
      <c r="F411" t="s">
        <v>58</v>
      </c>
      <c r="G411" t="s">
        <v>59</v>
      </c>
      <c r="H411" t="s">
        <v>745</v>
      </c>
      <c r="I411" t="s">
        <v>746</v>
      </c>
      <c r="J411" t="s">
        <v>151</v>
      </c>
      <c r="K411" t="s">
        <v>202</v>
      </c>
      <c r="L411" t="s">
        <v>38</v>
      </c>
    </row>
    <row r="412" spans="1:12" x14ac:dyDescent="0.25">
      <c r="A412" s="58">
        <v>3</v>
      </c>
      <c r="B412" s="58">
        <v>5</v>
      </c>
      <c r="C412" s="58">
        <v>1</v>
      </c>
      <c r="D412" t="s">
        <v>26</v>
      </c>
      <c r="E412" t="s">
        <v>1111</v>
      </c>
      <c r="F412" t="s">
        <v>58</v>
      </c>
      <c r="G412" t="s">
        <v>59</v>
      </c>
      <c r="H412" t="s">
        <v>209</v>
      </c>
      <c r="I412" t="s">
        <v>629</v>
      </c>
      <c r="J412" t="s">
        <v>60</v>
      </c>
      <c r="K412" t="s">
        <v>202</v>
      </c>
      <c r="L412" t="s">
        <v>36</v>
      </c>
    </row>
    <row r="413" spans="1:12" x14ac:dyDescent="0.25">
      <c r="A413" s="58">
        <v>3</v>
      </c>
      <c r="B413" s="58">
        <v>5</v>
      </c>
      <c r="C413" s="58">
        <v>2</v>
      </c>
      <c r="D413" t="s">
        <v>26</v>
      </c>
      <c r="E413" t="s">
        <v>1112</v>
      </c>
      <c r="F413" t="s">
        <v>58</v>
      </c>
      <c r="G413" t="s">
        <v>59</v>
      </c>
      <c r="H413" t="s">
        <v>209</v>
      </c>
      <c r="I413" t="s">
        <v>409</v>
      </c>
      <c r="J413" t="s">
        <v>60</v>
      </c>
      <c r="K413" t="s">
        <v>202</v>
      </c>
      <c r="L413" t="s">
        <v>32</v>
      </c>
    </row>
    <row r="414" spans="1:12" x14ac:dyDescent="0.25">
      <c r="A414" s="58">
        <v>3</v>
      </c>
      <c r="B414" s="58">
        <v>5</v>
      </c>
      <c r="C414" s="58">
        <v>3</v>
      </c>
      <c r="D414" t="s">
        <v>26</v>
      </c>
      <c r="E414" t="s">
        <v>149</v>
      </c>
      <c r="F414" t="s">
        <v>58</v>
      </c>
      <c r="G414" t="s">
        <v>59</v>
      </c>
      <c r="H414" t="s">
        <v>630</v>
      </c>
      <c r="I414" t="s">
        <v>631</v>
      </c>
      <c r="J414" t="s">
        <v>60</v>
      </c>
      <c r="K414" t="s">
        <v>202</v>
      </c>
      <c r="L414" t="s">
        <v>32</v>
      </c>
    </row>
    <row r="415" spans="1:12" x14ac:dyDescent="0.25">
      <c r="A415" s="58">
        <v>3</v>
      </c>
      <c r="B415" s="58">
        <v>5</v>
      </c>
      <c r="C415" s="58">
        <v>4</v>
      </c>
      <c r="D415" t="s">
        <v>26</v>
      </c>
      <c r="E415" t="s">
        <v>1113</v>
      </c>
      <c r="F415" t="s">
        <v>58</v>
      </c>
      <c r="G415" t="s">
        <v>59</v>
      </c>
      <c r="H415" t="s">
        <v>209</v>
      </c>
      <c r="I415" t="s">
        <v>409</v>
      </c>
      <c r="J415" t="s">
        <v>151</v>
      </c>
      <c r="K415" t="s">
        <v>202</v>
      </c>
      <c r="L415" t="s">
        <v>32</v>
      </c>
    </row>
    <row r="416" spans="1:12" x14ac:dyDescent="0.25">
      <c r="A416" s="58">
        <v>3</v>
      </c>
      <c r="B416" s="58">
        <v>5</v>
      </c>
      <c r="C416" s="58">
        <v>5</v>
      </c>
      <c r="D416" t="s">
        <v>26</v>
      </c>
      <c r="E416" t="s">
        <v>1118</v>
      </c>
      <c r="F416" t="s">
        <v>58</v>
      </c>
      <c r="G416" t="s">
        <v>59</v>
      </c>
      <c r="H416" t="s">
        <v>209</v>
      </c>
      <c r="I416" t="s">
        <v>409</v>
      </c>
      <c r="J416" t="s">
        <v>60</v>
      </c>
      <c r="K416" t="s">
        <v>202</v>
      </c>
      <c r="L416" t="s">
        <v>38</v>
      </c>
    </row>
    <row r="417" spans="1:12" x14ac:dyDescent="0.25">
      <c r="A417" s="58">
        <v>3</v>
      </c>
      <c r="B417" s="58">
        <v>5</v>
      </c>
      <c r="C417" s="58">
        <v>6</v>
      </c>
      <c r="D417" t="s">
        <v>26</v>
      </c>
      <c r="E417" t="s">
        <v>1114</v>
      </c>
      <c r="F417" t="s">
        <v>58</v>
      </c>
      <c r="G417" t="s">
        <v>59</v>
      </c>
      <c r="H417" t="s">
        <v>632</v>
      </c>
      <c r="I417" t="s">
        <v>633</v>
      </c>
      <c r="J417" t="s">
        <v>151</v>
      </c>
      <c r="K417" t="s">
        <v>202</v>
      </c>
      <c r="L417" t="s">
        <v>38</v>
      </c>
    </row>
    <row r="418" spans="1:12" x14ac:dyDescent="0.25">
      <c r="A418" s="58">
        <v>3</v>
      </c>
      <c r="B418" s="58">
        <v>5</v>
      </c>
      <c r="C418" s="58">
        <v>7</v>
      </c>
      <c r="D418" t="s">
        <v>26</v>
      </c>
      <c r="E418" t="s">
        <v>150</v>
      </c>
      <c r="F418" t="s">
        <v>58</v>
      </c>
      <c r="G418" t="s">
        <v>59</v>
      </c>
      <c r="H418" t="s">
        <v>427</v>
      </c>
      <c r="I418" t="s">
        <v>634</v>
      </c>
      <c r="J418" t="s">
        <v>151</v>
      </c>
      <c r="K418" t="s">
        <v>202</v>
      </c>
      <c r="L418" t="s">
        <v>38</v>
      </c>
    </row>
    <row r="419" spans="1:12" x14ac:dyDescent="0.25">
      <c r="A419" s="58">
        <v>3</v>
      </c>
      <c r="B419" s="58">
        <v>5</v>
      </c>
      <c r="C419" s="58">
        <v>8</v>
      </c>
      <c r="D419" t="s">
        <v>26</v>
      </c>
      <c r="E419" t="s">
        <v>1115</v>
      </c>
      <c r="F419" t="s">
        <v>58</v>
      </c>
      <c r="G419" t="s">
        <v>59</v>
      </c>
      <c r="H419" t="s">
        <v>635</v>
      </c>
      <c r="I419" t="s">
        <v>636</v>
      </c>
      <c r="J419" t="s">
        <v>151</v>
      </c>
      <c r="K419" t="s">
        <v>202</v>
      </c>
      <c r="L419" t="s">
        <v>38</v>
      </c>
    </row>
    <row r="420" spans="1:12" x14ac:dyDescent="0.25">
      <c r="A420" s="58">
        <v>3</v>
      </c>
      <c r="B420" s="58">
        <v>5</v>
      </c>
      <c r="C420" s="58">
        <v>9</v>
      </c>
      <c r="D420" t="s">
        <v>26</v>
      </c>
      <c r="E420" t="s">
        <v>1116</v>
      </c>
      <c r="F420" t="s">
        <v>58</v>
      </c>
      <c r="G420" t="s">
        <v>59</v>
      </c>
      <c r="H420" t="s">
        <v>637</v>
      </c>
      <c r="I420" t="s">
        <v>638</v>
      </c>
      <c r="J420" t="s">
        <v>151</v>
      </c>
      <c r="K420" t="s">
        <v>202</v>
      </c>
      <c r="L420" t="s">
        <v>38</v>
      </c>
    </row>
    <row r="421" spans="1:12" x14ac:dyDescent="0.25">
      <c r="A421" s="58">
        <v>3</v>
      </c>
      <c r="B421" s="58">
        <v>5</v>
      </c>
      <c r="C421" s="58">
        <v>10</v>
      </c>
      <c r="D421" t="s">
        <v>26</v>
      </c>
      <c r="E421" t="s">
        <v>1117</v>
      </c>
      <c r="F421" t="s">
        <v>58</v>
      </c>
      <c r="G421" t="s">
        <v>59</v>
      </c>
      <c r="H421" t="s">
        <v>639</v>
      </c>
      <c r="I421" t="s">
        <v>640</v>
      </c>
      <c r="J421" t="s">
        <v>151</v>
      </c>
      <c r="K421" t="s">
        <v>202</v>
      </c>
      <c r="L421" t="s">
        <v>38</v>
      </c>
    </row>
    <row r="422" spans="1:12" x14ac:dyDescent="0.25">
      <c r="A422" s="58">
        <v>3</v>
      </c>
      <c r="B422" s="58">
        <v>5</v>
      </c>
      <c r="C422" s="58">
        <v>11</v>
      </c>
      <c r="D422" t="s">
        <v>26</v>
      </c>
      <c r="E422" t="s">
        <v>1119</v>
      </c>
      <c r="F422" t="s">
        <v>58</v>
      </c>
      <c r="G422" t="s">
        <v>59</v>
      </c>
      <c r="H422" t="s">
        <v>209</v>
      </c>
      <c r="I422" t="s">
        <v>641</v>
      </c>
      <c r="J422" t="s">
        <v>151</v>
      </c>
      <c r="K422" t="s">
        <v>202</v>
      </c>
      <c r="L422" t="s">
        <v>38</v>
      </c>
    </row>
    <row r="423" spans="1:12" x14ac:dyDescent="0.25">
      <c r="A423" s="58">
        <v>3</v>
      </c>
      <c r="B423" s="58">
        <v>5</v>
      </c>
      <c r="C423" s="58">
        <v>12</v>
      </c>
      <c r="D423" t="s">
        <v>26</v>
      </c>
      <c r="E423" t="s">
        <v>1120</v>
      </c>
      <c r="F423" t="s">
        <v>58</v>
      </c>
      <c r="G423" t="s">
        <v>59</v>
      </c>
      <c r="H423" t="s">
        <v>642</v>
      </c>
      <c r="I423" t="s">
        <v>643</v>
      </c>
      <c r="J423" t="s">
        <v>151</v>
      </c>
      <c r="K423" t="s">
        <v>202</v>
      </c>
      <c r="L423" t="s">
        <v>38</v>
      </c>
    </row>
    <row r="424" spans="1:12" x14ac:dyDescent="0.25">
      <c r="A424" s="58">
        <v>3</v>
      </c>
      <c r="B424" s="58">
        <v>5</v>
      </c>
      <c r="C424" s="58">
        <v>13</v>
      </c>
      <c r="D424" t="s">
        <v>26</v>
      </c>
      <c r="E424" t="s">
        <v>1121</v>
      </c>
      <c r="F424" t="s">
        <v>58</v>
      </c>
      <c r="G424" t="s">
        <v>59</v>
      </c>
      <c r="H424" t="s">
        <v>644</v>
      </c>
      <c r="I424" t="s">
        <v>645</v>
      </c>
      <c r="J424" t="s">
        <v>151</v>
      </c>
      <c r="K424" t="s">
        <v>202</v>
      </c>
      <c r="L424" t="s">
        <v>38</v>
      </c>
    </row>
    <row r="425" spans="1:12" x14ac:dyDescent="0.25">
      <c r="A425" s="58">
        <v>3</v>
      </c>
      <c r="B425" s="58">
        <v>5</v>
      </c>
      <c r="C425" s="58">
        <v>14</v>
      </c>
      <c r="D425" t="s">
        <v>26</v>
      </c>
      <c r="E425" t="s">
        <v>1122</v>
      </c>
      <c r="F425" t="s">
        <v>58</v>
      </c>
      <c r="G425" t="s">
        <v>59</v>
      </c>
      <c r="H425" t="s">
        <v>646</v>
      </c>
      <c r="I425" t="s">
        <v>643</v>
      </c>
      <c r="J425" t="s">
        <v>151</v>
      </c>
      <c r="K425" t="s">
        <v>202</v>
      </c>
      <c r="L425" t="s">
        <v>38</v>
      </c>
    </row>
    <row r="426" spans="1:12" x14ac:dyDescent="0.25">
      <c r="A426" s="58">
        <v>3</v>
      </c>
      <c r="B426" s="58">
        <v>6</v>
      </c>
      <c r="C426" s="58">
        <v>1</v>
      </c>
      <c r="D426" t="s">
        <v>18</v>
      </c>
      <c r="E426" t="s">
        <v>981</v>
      </c>
      <c r="F426" t="s">
        <v>58</v>
      </c>
      <c r="G426" t="s">
        <v>59</v>
      </c>
      <c r="H426" t="s">
        <v>444</v>
      </c>
      <c r="I426" t="s">
        <v>536</v>
      </c>
      <c r="J426" t="s">
        <v>60</v>
      </c>
      <c r="K426" t="s">
        <v>202</v>
      </c>
      <c r="L426" t="s">
        <v>32</v>
      </c>
    </row>
    <row r="427" spans="1:12" x14ac:dyDescent="0.25">
      <c r="A427" s="58">
        <v>3</v>
      </c>
      <c r="B427" s="58">
        <v>6</v>
      </c>
      <c r="C427" s="58">
        <v>2</v>
      </c>
      <c r="D427" t="s">
        <v>18</v>
      </c>
      <c r="E427" t="s">
        <v>982</v>
      </c>
      <c r="F427" t="s">
        <v>58</v>
      </c>
      <c r="G427" t="s">
        <v>59</v>
      </c>
      <c r="H427" t="s">
        <v>537</v>
      </c>
      <c r="I427" t="s">
        <v>538</v>
      </c>
      <c r="J427" t="s">
        <v>151</v>
      </c>
      <c r="K427" t="s">
        <v>202</v>
      </c>
      <c r="L427" t="s">
        <v>38</v>
      </c>
    </row>
    <row r="428" spans="1:12" x14ac:dyDescent="0.25">
      <c r="A428" s="58">
        <v>3</v>
      </c>
      <c r="B428" s="58">
        <v>7</v>
      </c>
      <c r="C428" s="58">
        <v>1</v>
      </c>
      <c r="D428" t="s">
        <v>10</v>
      </c>
      <c r="E428" t="s">
        <v>881</v>
      </c>
      <c r="F428" t="s">
        <v>58</v>
      </c>
      <c r="G428" t="s">
        <v>59</v>
      </c>
      <c r="H428" t="s">
        <v>249</v>
      </c>
      <c r="I428" t="s">
        <v>409</v>
      </c>
      <c r="J428" t="s">
        <v>60</v>
      </c>
      <c r="K428" t="s">
        <v>202</v>
      </c>
      <c r="L428" t="s">
        <v>32</v>
      </c>
    </row>
    <row r="429" spans="1:12" x14ac:dyDescent="0.25">
      <c r="A429" s="58">
        <v>3</v>
      </c>
      <c r="B429" s="58">
        <v>7</v>
      </c>
      <c r="C429" s="58">
        <v>2</v>
      </c>
      <c r="D429" t="s">
        <v>10</v>
      </c>
      <c r="E429" t="s">
        <v>110</v>
      </c>
      <c r="F429" t="s">
        <v>58</v>
      </c>
      <c r="G429" t="s">
        <v>59</v>
      </c>
      <c r="H429" t="s">
        <v>410</v>
      </c>
      <c r="I429" t="s">
        <v>260</v>
      </c>
      <c r="J429" t="s">
        <v>60</v>
      </c>
      <c r="K429" t="s">
        <v>202</v>
      </c>
      <c r="L429" t="s">
        <v>32</v>
      </c>
    </row>
    <row r="430" spans="1:12" x14ac:dyDescent="0.25">
      <c r="A430" s="58">
        <v>3</v>
      </c>
      <c r="B430" s="58">
        <v>7</v>
      </c>
      <c r="C430" s="58">
        <v>3</v>
      </c>
      <c r="D430" t="s">
        <v>10</v>
      </c>
      <c r="E430" t="s">
        <v>882</v>
      </c>
      <c r="F430" t="s">
        <v>58</v>
      </c>
      <c r="G430" t="s">
        <v>59</v>
      </c>
      <c r="H430" t="s">
        <v>411</v>
      </c>
      <c r="I430" t="s">
        <v>412</v>
      </c>
      <c r="J430" t="s">
        <v>60</v>
      </c>
      <c r="K430" t="s">
        <v>202</v>
      </c>
      <c r="L430" t="s">
        <v>32</v>
      </c>
    </row>
    <row r="431" spans="1:12" x14ac:dyDescent="0.25">
      <c r="A431" s="58">
        <v>3</v>
      </c>
      <c r="B431" s="58">
        <v>7</v>
      </c>
      <c r="C431" s="58">
        <v>4</v>
      </c>
      <c r="D431" t="s">
        <v>10</v>
      </c>
      <c r="E431" t="s">
        <v>883</v>
      </c>
      <c r="F431" t="s">
        <v>58</v>
      </c>
      <c r="G431" t="s">
        <v>59</v>
      </c>
      <c r="H431" t="s">
        <v>306</v>
      </c>
      <c r="I431" t="s">
        <v>413</v>
      </c>
      <c r="J431" t="s">
        <v>60</v>
      </c>
      <c r="K431" t="s">
        <v>202</v>
      </c>
      <c r="L431" t="s">
        <v>32</v>
      </c>
    </row>
    <row r="432" spans="1:12" x14ac:dyDescent="0.25">
      <c r="A432" s="58">
        <v>3</v>
      </c>
      <c r="B432" s="58">
        <v>7</v>
      </c>
      <c r="C432" s="58">
        <v>5</v>
      </c>
      <c r="D432" t="s">
        <v>10</v>
      </c>
      <c r="E432" t="s">
        <v>884</v>
      </c>
      <c r="F432" t="s">
        <v>58</v>
      </c>
      <c r="G432" t="s">
        <v>59</v>
      </c>
      <c r="H432" t="s">
        <v>249</v>
      </c>
      <c r="I432" t="s">
        <v>414</v>
      </c>
      <c r="J432" t="s">
        <v>60</v>
      </c>
      <c r="K432" t="s">
        <v>202</v>
      </c>
      <c r="L432" t="s">
        <v>32</v>
      </c>
    </row>
    <row r="433" spans="1:12" x14ac:dyDescent="0.25">
      <c r="A433" s="58">
        <v>3</v>
      </c>
      <c r="B433" s="58">
        <v>8</v>
      </c>
      <c r="C433" s="58">
        <v>1</v>
      </c>
      <c r="D433" t="s">
        <v>13</v>
      </c>
      <c r="E433" t="s">
        <v>906</v>
      </c>
      <c r="F433" t="s">
        <v>58</v>
      </c>
      <c r="G433" t="s">
        <v>59</v>
      </c>
      <c r="H433" t="s">
        <v>209</v>
      </c>
      <c r="I433" t="s">
        <v>299</v>
      </c>
      <c r="J433" t="s">
        <v>60</v>
      </c>
      <c r="K433" t="s">
        <v>202</v>
      </c>
      <c r="L433" t="s">
        <v>36</v>
      </c>
    </row>
    <row r="434" spans="1:12" x14ac:dyDescent="0.25">
      <c r="A434" s="58">
        <v>3</v>
      </c>
      <c r="B434" s="58">
        <v>8</v>
      </c>
      <c r="C434" s="58">
        <v>2</v>
      </c>
      <c r="D434" t="s">
        <v>13</v>
      </c>
      <c r="E434" t="s">
        <v>907</v>
      </c>
      <c r="F434" t="s">
        <v>58</v>
      </c>
      <c r="G434" t="s">
        <v>59</v>
      </c>
      <c r="H434" t="s">
        <v>272</v>
      </c>
      <c r="I434" t="s">
        <v>297</v>
      </c>
      <c r="J434" t="s">
        <v>60</v>
      </c>
      <c r="K434" t="s">
        <v>202</v>
      </c>
      <c r="L434" t="s">
        <v>36</v>
      </c>
    </row>
    <row r="435" spans="1:12" x14ac:dyDescent="0.25">
      <c r="A435" s="58">
        <v>3</v>
      </c>
      <c r="B435" s="58">
        <v>8</v>
      </c>
      <c r="C435" s="58">
        <v>3</v>
      </c>
      <c r="D435" t="s">
        <v>13</v>
      </c>
      <c r="E435" t="s">
        <v>908</v>
      </c>
      <c r="F435" t="s">
        <v>58</v>
      </c>
      <c r="G435" t="s">
        <v>59</v>
      </c>
      <c r="H435" t="s">
        <v>437</v>
      </c>
      <c r="I435" t="s">
        <v>438</v>
      </c>
      <c r="J435" t="s">
        <v>60</v>
      </c>
      <c r="K435" t="s">
        <v>202</v>
      </c>
      <c r="L435" t="s">
        <v>36</v>
      </c>
    </row>
    <row r="436" spans="1:12" x14ac:dyDescent="0.25">
      <c r="A436" s="58">
        <v>3</v>
      </c>
      <c r="B436" s="58">
        <v>8</v>
      </c>
      <c r="C436" s="58">
        <v>4</v>
      </c>
      <c r="D436" t="s">
        <v>13</v>
      </c>
      <c r="E436" t="s">
        <v>116</v>
      </c>
      <c r="F436" t="s">
        <v>58</v>
      </c>
      <c r="G436" t="s">
        <v>59</v>
      </c>
      <c r="H436" t="s">
        <v>439</v>
      </c>
      <c r="I436" t="s">
        <v>440</v>
      </c>
      <c r="J436" t="s">
        <v>60</v>
      </c>
      <c r="K436" t="s">
        <v>202</v>
      </c>
      <c r="L436" t="s">
        <v>36</v>
      </c>
    </row>
    <row r="437" spans="1:12" x14ac:dyDescent="0.25">
      <c r="A437" s="58">
        <v>3</v>
      </c>
      <c r="B437" s="58">
        <v>8</v>
      </c>
      <c r="C437" s="58">
        <v>5</v>
      </c>
      <c r="D437" t="s">
        <v>13</v>
      </c>
      <c r="E437" t="s">
        <v>117</v>
      </c>
      <c r="F437" t="s">
        <v>58</v>
      </c>
      <c r="G437" t="s">
        <v>59</v>
      </c>
      <c r="H437" t="s">
        <v>441</v>
      </c>
      <c r="I437" t="s">
        <v>442</v>
      </c>
      <c r="J437" t="s">
        <v>60</v>
      </c>
      <c r="K437" t="s">
        <v>202</v>
      </c>
      <c r="L437" t="s">
        <v>32</v>
      </c>
    </row>
    <row r="438" spans="1:12" x14ac:dyDescent="0.25">
      <c r="A438" s="58">
        <v>3</v>
      </c>
      <c r="B438" s="58">
        <v>8</v>
      </c>
      <c r="C438" s="58">
        <v>6</v>
      </c>
      <c r="D438" t="s">
        <v>13</v>
      </c>
      <c r="E438" t="s">
        <v>910</v>
      </c>
      <c r="F438" t="s">
        <v>58</v>
      </c>
      <c r="G438" t="s">
        <v>59</v>
      </c>
      <c r="H438" t="s">
        <v>444</v>
      </c>
      <c r="I438" t="s">
        <v>445</v>
      </c>
      <c r="J438" t="s">
        <v>60</v>
      </c>
      <c r="K438" t="s">
        <v>202</v>
      </c>
      <c r="L438" t="s">
        <v>32</v>
      </c>
    </row>
    <row r="439" spans="1:12" x14ac:dyDescent="0.25">
      <c r="A439" s="58">
        <v>3</v>
      </c>
      <c r="B439" s="58">
        <v>8</v>
      </c>
      <c r="C439" s="58">
        <v>7</v>
      </c>
      <c r="D439" t="s">
        <v>13</v>
      </c>
      <c r="E439" t="s">
        <v>911</v>
      </c>
      <c r="F439" t="s">
        <v>58</v>
      </c>
      <c r="G439" t="s">
        <v>59</v>
      </c>
      <c r="H439" t="s">
        <v>446</v>
      </c>
      <c r="I439" t="s">
        <v>447</v>
      </c>
      <c r="J439" t="s">
        <v>60</v>
      </c>
      <c r="K439" t="s">
        <v>202</v>
      </c>
      <c r="L439" t="s">
        <v>32</v>
      </c>
    </row>
    <row r="440" spans="1:12" x14ac:dyDescent="0.25">
      <c r="A440" s="58">
        <v>3</v>
      </c>
      <c r="B440" s="58">
        <v>8</v>
      </c>
      <c r="C440" s="58">
        <v>8</v>
      </c>
      <c r="D440" t="s">
        <v>13</v>
      </c>
      <c r="E440" t="s">
        <v>118</v>
      </c>
      <c r="F440" t="s">
        <v>58</v>
      </c>
      <c r="G440" t="s">
        <v>59</v>
      </c>
      <c r="H440" t="s">
        <v>448</v>
      </c>
      <c r="I440" t="s">
        <v>449</v>
      </c>
      <c r="J440" t="s">
        <v>60</v>
      </c>
      <c r="K440" t="s">
        <v>202</v>
      </c>
      <c r="L440" t="s">
        <v>32</v>
      </c>
    </row>
    <row r="441" spans="1:12" x14ac:dyDescent="0.25">
      <c r="A441" s="58">
        <v>3</v>
      </c>
      <c r="B441" s="58">
        <v>8</v>
      </c>
      <c r="C441" s="58">
        <v>9</v>
      </c>
      <c r="D441" t="s">
        <v>13</v>
      </c>
      <c r="E441" t="s">
        <v>912</v>
      </c>
      <c r="F441" t="s">
        <v>58</v>
      </c>
      <c r="G441" t="s">
        <v>59</v>
      </c>
      <c r="H441" t="s">
        <v>294</v>
      </c>
      <c r="I441" t="s">
        <v>450</v>
      </c>
      <c r="J441" t="s">
        <v>60</v>
      </c>
      <c r="K441" t="s">
        <v>202</v>
      </c>
      <c r="L441" t="s">
        <v>32</v>
      </c>
    </row>
    <row r="442" spans="1:12" x14ac:dyDescent="0.25">
      <c r="A442" s="58">
        <v>3</v>
      </c>
      <c r="B442" s="58">
        <v>8</v>
      </c>
      <c r="C442" s="58">
        <v>10</v>
      </c>
      <c r="D442" t="s">
        <v>13</v>
      </c>
      <c r="E442" t="s">
        <v>913</v>
      </c>
      <c r="F442" t="s">
        <v>58</v>
      </c>
      <c r="G442" t="s">
        <v>59</v>
      </c>
      <c r="H442" t="s">
        <v>451</v>
      </c>
      <c r="I442" t="s">
        <v>3</v>
      </c>
      <c r="J442" t="s">
        <v>151</v>
      </c>
      <c r="K442" t="s">
        <v>202</v>
      </c>
      <c r="L442" t="s">
        <v>32</v>
      </c>
    </row>
    <row r="443" spans="1:12" x14ac:dyDescent="0.25">
      <c r="A443" s="58">
        <v>3</v>
      </c>
      <c r="B443" s="58">
        <v>8</v>
      </c>
      <c r="C443" s="58">
        <v>11</v>
      </c>
      <c r="D443" t="s">
        <v>13</v>
      </c>
      <c r="E443" t="s">
        <v>909</v>
      </c>
      <c r="F443" t="s">
        <v>58</v>
      </c>
      <c r="G443" t="s">
        <v>59</v>
      </c>
      <c r="H443" t="s">
        <v>443</v>
      </c>
      <c r="I443" t="s">
        <v>291</v>
      </c>
      <c r="J443" t="s">
        <v>277</v>
      </c>
      <c r="K443" t="s">
        <v>202</v>
      </c>
      <c r="L443" t="s">
        <v>32</v>
      </c>
    </row>
    <row r="444" spans="1:12" x14ac:dyDescent="0.25">
      <c r="A444" s="58">
        <v>4</v>
      </c>
      <c r="B444" s="58">
        <v>1</v>
      </c>
      <c r="C444" s="58">
        <v>1</v>
      </c>
      <c r="D444" t="s">
        <v>17</v>
      </c>
      <c r="E444" t="s">
        <v>129</v>
      </c>
      <c r="F444" t="s">
        <v>58</v>
      </c>
      <c r="G444" t="s">
        <v>59</v>
      </c>
      <c r="H444" t="s">
        <v>516</v>
      </c>
      <c r="I444" t="s">
        <v>517</v>
      </c>
      <c r="J444" t="s">
        <v>60</v>
      </c>
      <c r="K444" t="s">
        <v>202</v>
      </c>
      <c r="L444" t="s">
        <v>36</v>
      </c>
    </row>
    <row r="445" spans="1:12" x14ac:dyDescent="0.25">
      <c r="A445" s="58">
        <v>4</v>
      </c>
      <c r="B445" s="58">
        <v>1</v>
      </c>
      <c r="C445" s="58">
        <v>2</v>
      </c>
      <c r="D445" t="s">
        <v>17</v>
      </c>
      <c r="E445" t="s">
        <v>130</v>
      </c>
      <c r="F445" t="s">
        <v>58</v>
      </c>
      <c r="G445" t="s">
        <v>59</v>
      </c>
      <c r="H445" t="s">
        <v>518</v>
      </c>
      <c r="I445" t="s">
        <v>519</v>
      </c>
      <c r="J445" t="s">
        <v>60</v>
      </c>
      <c r="K445" t="s">
        <v>202</v>
      </c>
      <c r="L445" t="s">
        <v>36</v>
      </c>
    </row>
    <row r="446" spans="1:12" x14ac:dyDescent="0.25">
      <c r="A446" s="58">
        <v>4</v>
      </c>
      <c r="B446" s="58">
        <v>1</v>
      </c>
      <c r="C446" s="58">
        <v>3</v>
      </c>
      <c r="D446" t="s">
        <v>17</v>
      </c>
      <c r="E446" t="s">
        <v>131</v>
      </c>
      <c r="F446" t="s">
        <v>58</v>
      </c>
      <c r="G446" t="s">
        <v>59</v>
      </c>
      <c r="H446" t="s">
        <v>534</v>
      </c>
      <c r="I446" t="s">
        <v>535</v>
      </c>
      <c r="J446" t="s">
        <v>60</v>
      </c>
      <c r="K446" t="s">
        <v>202</v>
      </c>
      <c r="L446" t="s">
        <v>36</v>
      </c>
    </row>
    <row r="447" spans="1:12" x14ac:dyDescent="0.25">
      <c r="A447" s="58">
        <v>4</v>
      </c>
      <c r="B447" s="58">
        <v>1</v>
      </c>
      <c r="C447" s="58">
        <v>4</v>
      </c>
      <c r="D447" t="s">
        <v>17</v>
      </c>
      <c r="E447" t="s">
        <v>973</v>
      </c>
      <c r="F447" t="s">
        <v>58</v>
      </c>
      <c r="G447" t="s">
        <v>59</v>
      </c>
      <c r="H447" t="s">
        <v>209</v>
      </c>
      <c r="I447" t="s">
        <v>520</v>
      </c>
      <c r="J447" t="s">
        <v>60</v>
      </c>
      <c r="K447" t="s">
        <v>34</v>
      </c>
      <c r="L447" t="s">
        <v>36</v>
      </c>
    </row>
    <row r="448" spans="1:12" x14ac:dyDescent="0.25">
      <c r="A448" s="58">
        <v>4</v>
      </c>
      <c r="B448" s="58">
        <v>1</v>
      </c>
      <c r="C448" s="58">
        <v>5</v>
      </c>
      <c r="D448" t="s">
        <v>17</v>
      </c>
      <c r="E448" t="s">
        <v>974</v>
      </c>
      <c r="F448" t="s">
        <v>58</v>
      </c>
      <c r="G448" t="s">
        <v>59</v>
      </c>
      <c r="H448" t="s">
        <v>521</v>
      </c>
      <c r="I448" t="s">
        <v>522</v>
      </c>
      <c r="J448" t="s">
        <v>151</v>
      </c>
      <c r="K448" t="s">
        <v>34</v>
      </c>
      <c r="L448" t="s">
        <v>36</v>
      </c>
    </row>
    <row r="449" spans="1:12" x14ac:dyDescent="0.25">
      <c r="A449" s="58">
        <v>4</v>
      </c>
      <c r="B449" s="58">
        <v>1</v>
      </c>
      <c r="C449" s="58">
        <v>6</v>
      </c>
      <c r="D449" t="s">
        <v>17</v>
      </c>
      <c r="E449" t="s">
        <v>975</v>
      </c>
      <c r="F449" t="s">
        <v>58</v>
      </c>
      <c r="G449" t="s">
        <v>59</v>
      </c>
      <c r="H449" t="s">
        <v>523</v>
      </c>
      <c r="I449" t="s">
        <v>524</v>
      </c>
      <c r="J449" t="s">
        <v>151</v>
      </c>
      <c r="K449" t="s">
        <v>34</v>
      </c>
      <c r="L449" t="s">
        <v>36</v>
      </c>
    </row>
    <row r="450" spans="1:12" x14ac:dyDescent="0.25">
      <c r="A450" s="58">
        <v>4</v>
      </c>
      <c r="B450" s="58">
        <v>1</v>
      </c>
      <c r="C450" s="58">
        <v>7</v>
      </c>
      <c r="D450" t="s">
        <v>17</v>
      </c>
      <c r="E450" t="s">
        <v>977</v>
      </c>
      <c r="F450" t="s">
        <v>58</v>
      </c>
      <c r="G450" t="s">
        <v>59</v>
      </c>
      <c r="H450" t="s">
        <v>527</v>
      </c>
      <c r="I450" t="s">
        <v>528</v>
      </c>
      <c r="J450" t="s">
        <v>60</v>
      </c>
      <c r="K450" t="s">
        <v>202</v>
      </c>
      <c r="L450" t="s">
        <v>32</v>
      </c>
    </row>
    <row r="451" spans="1:12" x14ac:dyDescent="0.25">
      <c r="A451" s="58">
        <v>4</v>
      </c>
      <c r="B451" s="58">
        <v>1</v>
      </c>
      <c r="C451" s="58">
        <v>8</v>
      </c>
      <c r="D451" t="s">
        <v>17</v>
      </c>
      <c r="E451" t="s">
        <v>978</v>
      </c>
      <c r="F451" t="s">
        <v>58</v>
      </c>
      <c r="G451" t="s">
        <v>59</v>
      </c>
      <c r="H451" t="s">
        <v>529</v>
      </c>
      <c r="I451" t="s">
        <v>530</v>
      </c>
      <c r="J451" t="s">
        <v>60</v>
      </c>
      <c r="K451" t="s">
        <v>202</v>
      </c>
      <c r="L451" t="s">
        <v>32</v>
      </c>
    </row>
    <row r="452" spans="1:12" x14ac:dyDescent="0.25">
      <c r="A452" s="58">
        <v>4</v>
      </c>
      <c r="B452" s="58">
        <v>1</v>
      </c>
      <c r="C452" s="58">
        <v>9</v>
      </c>
      <c r="D452" t="s">
        <v>17</v>
      </c>
      <c r="E452" t="s">
        <v>976</v>
      </c>
      <c r="F452" t="s">
        <v>58</v>
      </c>
      <c r="G452" t="s">
        <v>59</v>
      </c>
      <c r="H452" t="s">
        <v>525</v>
      </c>
      <c r="I452" t="s">
        <v>371</v>
      </c>
      <c r="J452" t="s">
        <v>277</v>
      </c>
      <c r="K452" t="s">
        <v>34</v>
      </c>
      <c r="L452" t="s">
        <v>32</v>
      </c>
    </row>
    <row r="453" spans="1:12" x14ac:dyDescent="0.25">
      <c r="A453" s="58">
        <v>4</v>
      </c>
      <c r="B453" s="58">
        <v>1</v>
      </c>
      <c r="C453" s="58">
        <v>10</v>
      </c>
      <c r="D453" t="s">
        <v>17</v>
      </c>
      <c r="E453" t="s">
        <v>979</v>
      </c>
      <c r="F453" t="s">
        <v>58</v>
      </c>
      <c r="G453" t="s">
        <v>59</v>
      </c>
      <c r="H453" t="s">
        <v>531</v>
      </c>
      <c r="I453" t="s">
        <v>526</v>
      </c>
      <c r="J453" t="s">
        <v>151</v>
      </c>
      <c r="K453" t="s">
        <v>202</v>
      </c>
      <c r="L453" t="s">
        <v>38</v>
      </c>
    </row>
    <row r="454" spans="1:12" x14ac:dyDescent="0.25">
      <c r="A454" s="58">
        <v>4</v>
      </c>
      <c r="B454" s="58">
        <v>1</v>
      </c>
      <c r="C454" s="58">
        <v>11</v>
      </c>
      <c r="D454" t="s">
        <v>17</v>
      </c>
      <c r="E454" t="s">
        <v>980</v>
      </c>
      <c r="F454" t="s">
        <v>58</v>
      </c>
      <c r="G454" t="s">
        <v>59</v>
      </c>
      <c r="H454" t="s">
        <v>532</v>
      </c>
      <c r="I454" t="s">
        <v>533</v>
      </c>
      <c r="J454" t="s">
        <v>151</v>
      </c>
      <c r="K454" t="s">
        <v>202</v>
      </c>
      <c r="L454" t="s">
        <v>38</v>
      </c>
    </row>
    <row r="455" spans="1:12" x14ac:dyDescent="0.25">
      <c r="A455" s="58">
        <v>4</v>
      </c>
      <c r="B455" s="58">
        <v>2</v>
      </c>
      <c r="C455" s="58">
        <v>1</v>
      </c>
      <c r="D455" t="s">
        <v>7</v>
      </c>
      <c r="E455" t="s">
        <v>850</v>
      </c>
      <c r="F455" t="s">
        <v>58</v>
      </c>
      <c r="G455" t="s">
        <v>59</v>
      </c>
      <c r="H455" t="s">
        <v>209</v>
      </c>
      <c r="I455" t="s">
        <v>360</v>
      </c>
      <c r="J455" t="s">
        <v>60</v>
      </c>
      <c r="K455" t="s">
        <v>202</v>
      </c>
      <c r="L455" t="s">
        <v>36</v>
      </c>
    </row>
    <row r="456" spans="1:12" x14ac:dyDescent="0.25">
      <c r="A456" s="58">
        <v>4</v>
      </c>
      <c r="B456" s="58">
        <v>2</v>
      </c>
      <c r="C456" s="58">
        <v>2</v>
      </c>
      <c r="D456" t="s">
        <v>7</v>
      </c>
      <c r="E456" t="s">
        <v>851</v>
      </c>
      <c r="F456" t="s">
        <v>58</v>
      </c>
      <c r="G456" t="s">
        <v>59</v>
      </c>
      <c r="H456" t="s">
        <v>209</v>
      </c>
      <c r="I456" t="s">
        <v>361</v>
      </c>
      <c r="J456" t="s">
        <v>60</v>
      </c>
      <c r="K456" t="s">
        <v>202</v>
      </c>
      <c r="L456" t="s">
        <v>36</v>
      </c>
    </row>
    <row r="457" spans="1:12" x14ac:dyDescent="0.25">
      <c r="A457" s="58">
        <v>4</v>
      </c>
      <c r="B457" s="58">
        <v>2</v>
      </c>
      <c r="C457" s="58">
        <v>3</v>
      </c>
      <c r="D457" t="s">
        <v>7</v>
      </c>
      <c r="E457" t="s">
        <v>852</v>
      </c>
      <c r="F457" t="s">
        <v>58</v>
      </c>
      <c r="G457" t="s">
        <v>59</v>
      </c>
      <c r="H457" t="s">
        <v>362</v>
      </c>
      <c r="I457" t="s">
        <v>363</v>
      </c>
      <c r="J457" t="s">
        <v>60</v>
      </c>
      <c r="K457" t="s">
        <v>202</v>
      </c>
      <c r="L457" t="s">
        <v>36</v>
      </c>
    </row>
    <row r="458" spans="1:12" x14ac:dyDescent="0.25">
      <c r="A458" s="58">
        <v>4</v>
      </c>
      <c r="B458" s="58">
        <v>2</v>
      </c>
      <c r="C458" s="58">
        <v>4</v>
      </c>
      <c r="D458" t="s">
        <v>7</v>
      </c>
      <c r="E458" t="s">
        <v>853</v>
      </c>
      <c r="F458" t="s">
        <v>58</v>
      </c>
      <c r="G458" t="s">
        <v>59</v>
      </c>
      <c r="H458" t="s">
        <v>224</v>
      </c>
      <c r="I458" t="s">
        <v>364</v>
      </c>
      <c r="J458" t="s">
        <v>60</v>
      </c>
      <c r="K458" t="s">
        <v>202</v>
      </c>
      <c r="L458" t="s">
        <v>36</v>
      </c>
    </row>
    <row r="459" spans="1:12" x14ac:dyDescent="0.25">
      <c r="A459" s="58">
        <v>4</v>
      </c>
      <c r="B459" s="58">
        <v>2</v>
      </c>
      <c r="C459" s="58">
        <v>5</v>
      </c>
      <c r="D459" t="s">
        <v>7</v>
      </c>
      <c r="E459" t="s">
        <v>854</v>
      </c>
      <c r="F459" t="s">
        <v>58</v>
      </c>
      <c r="G459" t="s">
        <v>59</v>
      </c>
      <c r="H459" t="s">
        <v>209</v>
      </c>
      <c r="I459" t="s">
        <v>365</v>
      </c>
      <c r="J459" t="s">
        <v>60</v>
      </c>
      <c r="K459" t="s">
        <v>202</v>
      </c>
      <c r="L459" t="s">
        <v>36</v>
      </c>
    </row>
    <row r="460" spans="1:12" x14ac:dyDescent="0.25">
      <c r="A460" s="58">
        <v>4</v>
      </c>
      <c r="B460" s="58">
        <v>2</v>
      </c>
      <c r="C460" s="58">
        <v>6</v>
      </c>
      <c r="D460" t="s">
        <v>7</v>
      </c>
      <c r="E460" t="s">
        <v>857</v>
      </c>
      <c r="F460" t="s">
        <v>58</v>
      </c>
      <c r="G460" t="s">
        <v>59</v>
      </c>
      <c r="H460" t="s">
        <v>209</v>
      </c>
      <c r="I460" t="s">
        <v>369</v>
      </c>
      <c r="J460" t="s">
        <v>60</v>
      </c>
      <c r="K460" t="s">
        <v>202</v>
      </c>
      <c r="L460" t="s">
        <v>36</v>
      </c>
    </row>
    <row r="461" spans="1:12" x14ac:dyDescent="0.25">
      <c r="A461" s="58">
        <v>4</v>
      </c>
      <c r="B461" s="58">
        <v>2</v>
      </c>
      <c r="C461" s="58">
        <v>7</v>
      </c>
      <c r="D461" t="s">
        <v>7</v>
      </c>
      <c r="E461" t="s">
        <v>855</v>
      </c>
      <c r="F461" t="s">
        <v>58</v>
      </c>
      <c r="G461" t="s">
        <v>59</v>
      </c>
      <c r="H461" t="s">
        <v>350</v>
      </c>
      <c r="I461" t="s">
        <v>366</v>
      </c>
      <c r="J461" t="s">
        <v>151</v>
      </c>
      <c r="K461" t="s">
        <v>34</v>
      </c>
      <c r="L461" t="s">
        <v>36</v>
      </c>
    </row>
    <row r="462" spans="1:12" x14ac:dyDescent="0.25">
      <c r="A462" s="58">
        <v>4</v>
      </c>
      <c r="B462" s="58">
        <v>2</v>
      </c>
      <c r="C462" s="58">
        <v>8</v>
      </c>
      <c r="D462" t="s">
        <v>7</v>
      </c>
      <c r="E462" t="s">
        <v>856</v>
      </c>
      <c r="F462" t="s">
        <v>58</v>
      </c>
      <c r="G462" t="s">
        <v>59</v>
      </c>
      <c r="H462" t="s">
        <v>367</v>
      </c>
      <c r="I462" t="s">
        <v>368</v>
      </c>
      <c r="J462" t="s">
        <v>277</v>
      </c>
      <c r="K462" t="s">
        <v>34</v>
      </c>
      <c r="L462" t="s">
        <v>36</v>
      </c>
    </row>
    <row r="463" spans="1:12" x14ac:dyDescent="0.25">
      <c r="A463" s="58">
        <v>4</v>
      </c>
      <c r="B463" s="58">
        <v>2</v>
      </c>
      <c r="C463" s="58">
        <v>9</v>
      </c>
      <c r="D463" t="s">
        <v>7</v>
      </c>
      <c r="E463" t="s">
        <v>858</v>
      </c>
      <c r="F463" t="s">
        <v>58</v>
      </c>
      <c r="G463" t="s">
        <v>59</v>
      </c>
      <c r="H463" t="s">
        <v>209</v>
      </c>
      <c r="I463" t="s">
        <v>370</v>
      </c>
      <c r="J463" t="s">
        <v>60</v>
      </c>
      <c r="K463" t="s">
        <v>202</v>
      </c>
      <c r="L463" t="s">
        <v>32</v>
      </c>
    </row>
    <row r="464" spans="1:12" x14ac:dyDescent="0.25">
      <c r="A464" s="58">
        <v>4</v>
      </c>
      <c r="B464" s="58">
        <v>2</v>
      </c>
      <c r="C464" s="58">
        <v>10</v>
      </c>
      <c r="D464" t="s">
        <v>7</v>
      </c>
      <c r="E464" t="s">
        <v>859</v>
      </c>
      <c r="F464" t="s">
        <v>58</v>
      </c>
      <c r="G464" t="s">
        <v>59</v>
      </c>
      <c r="H464" t="s">
        <v>209</v>
      </c>
      <c r="I464" t="s">
        <v>371</v>
      </c>
      <c r="J464" t="s">
        <v>60</v>
      </c>
      <c r="K464" t="s">
        <v>202</v>
      </c>
      <c r="L464" t="s">
        <v>32</v>
      </c>
    </row>
    <row r="465" spans="1:12" x14ac:dyDescent="0.25">
      <c r="A465" s="58">
        <v>4</v>
      </c>
      <c r="B465" s="58">
        <v>2</v>
      </c>
      <c r="C465" s="58">
        <v>11</v>
      </c>
      <c r="D465" t="s">
        <v>7</v>
      </c>
      <c r="E465" t="s">
        <v>860</v>
      </c>
      <c r="F465" t="s">
        <v>58</v>
      </c>
      <c r="G465" t="s">
        <v>59</v>
      </c>
      <c r="H465" t="s">
        <v>209</v>
      </c>
      <c r="I465" t="s">
        <v>371</v>
      </c>
      <c r="J465" t="s">
        <v>60</v>
      </c>
      <c r="K465" t="s">
        <v>202</v>
      </c>
      <c r="L465" t="s">
        <v>32</v>
      </c>
    </row>
    <row r="466" spans="1:12" x14ac:dyDescent="0.25">
      <c r="A466" s="58">
        <v>4</v>
      </c>
      <c r="B466" s="58">
        <v>2</v>
      </c>
      <c r="C466" s="58">
        <v>12</v>
      </c>
      <c r="D466" t="s">
        <v>7</v>
      </c>
      <c r="E466" t="s">
        <v>861</v>
      </c>
      <c r="F466" t="s">
        <v>58</v>
      </c>
      <c r="G466" t="s">
        <v>59</v>
      </c>
      <c r="H466" t="s">
        <v>209</v>
      </c>
      <c r="I466" t="s">
        <v>372</v>
      </c>
      <c r="J466" t="s">
        <v>151</v>
      </c>
      <c r="K466" t="s">
        <v>34</v>
      </c>
      <c r="L466" t="s">
        <v>32</v>
      </c>
    </row>
    <row r="467" spans="1:12" x14ac:dyDescent="0.25">
      <c r="A467" s="58">
        <v>4</v>
      </c>
      <c r="B467" s="58">
        <v>2</v>
      </c>
      <c r="C467" s="58">
        <v>13</v>
      </c>
      <c r="D467" t="s">
        <v>7</v>
      </c>
      <c r="E467" t="s">
        <v>862</v>
      </c>
      <c r="F467" t="s">
        <v>58</v>
      </c>
      <c r="G467" t="s">
        <v>59</v>
      </c>
      <c r="H467" t="s">
        <v>350</v>
      </c>
      <c r="I467" t="s">
        <v>7</v>
      </c>
      <c r="J467" t="s">
        <v>151</v>
      </c>
      <c r="K467" t="s">
        <v>202</v>
      </c>
      <c r="L467" t="s">
        <v>38</v>
      </c>
    </row>
    <row r="468" spans="1:12" x14ac:dyDescent="0.25">
      <c r="A468" s="58">
        <v>4</v>
      </c>
      <c r="B468" s="58">
        <v>2</v>
      </c>
      <c r="C468" s="58">
        <v>14</v>
      </c>
      <c r="D468" t="s">
        <v>7</v>
      </c>
      <c r="E468" t="s">
        <v>863</v>
      </c>
      <c r="F468" t="s">
        <v>58</v>
      </c>
      <c r="G468" t="s">
        <v>59</v>
      </c>
      <c r="H468" t="s">
        <v>362</v>
      </c>
      <c r="I468" t="s">
        <v>19</v>
      </c>
      <c r="J468" t="s">
        <v>151</v>
      </c>
      <c r="K468" t="s">
        <v>202</v>
      </c>
      <c r="L468" t="s">
        <v>38</v>
      </c>
    </row>
    <row r="469" spans="1:12" x14ac:dyDescent="0.25">
      <c r="A469" s="58">
        <v>4</v>
      </c>
      <c r="B469" s="58">
        <v>3</v>
      </c>
      <c r="C469" s="58">
        <v>1</v>
      </c>
      <c r="D469" t="s">
        <v>9</v>
      </c>
      <c r="E469" t="s">
        <v>107</v>
      </c>
      <c r="F469" t="s">
        <v>58</v>
      </c>
      <c r="G469" t="s">
        <v>59</v>
      </c>
      <c r="H469" t="s">
        <v>394</v>
      </c>
      <c r="I469" t="s">
        <v>395</v>
      </c>
      <c r="J469" t="s">
        <v>60</v>
      </c>
      <c r="K469" t="s">
        <v>202</v>
      </c>
      <c r="L469" t="s">
        <v>36</v>
      </c>
    </row>
    <row r="470" spans="1:12" x14ac:dyDescent="0.25">
      <c r="A470" s="58">
        <v>4</v>
      </c>
      <c r="B470" s="58">
        <v>3</v>
      </c>
      <c r="C470" s="58">
        <v>2</v>
      </c>
      <c r="D470" t="s">
        <v>9</v>
      </c>
      <c r="E470" t="s">
        <v>875</v>
      </c>
      <c r="F470" t="s">
        <v>58</v>
      </c>
      <c r="G470" t="s">
        <v>59</v>
      </c>
      <c r="H470" t="s">
        <v>209</v>
      </c>
      <c r="I470" t="s">
        <v>393</v>
      </c>
      <c r="J470" t="s">
        <v>60</v>
      </c>
      <c r="K470" t="s">
        <v>202</v>
      </c>
      <c r="L470" t="s">
        <v>36</v>
      </c>
    </row>
    <row r="471" spans="1:12" x14ac:dyDescent="0.25">
      <c r="A471" s="58">
        <v>4</v>
      </c>
      <c r="B471" s="58">
        <v>3</v>
      </c>
      <c r="C471" s="58">
        <v>3</v>
      </c>
      <c r="D471" t="s">
        <v>9</v>
      </c>
      <c r="E471" t="s">
        <v>108</v>
      </c>
      <c r="F471" t="s">
        <v>58</v>
      </c>
      <c r="G471" t="s">
        <v>59</v>
      </c>
      <c r="H471" t="s">
        <v>396</v>
      </c>
      <c r="I471" t="s">
        <v>397</v>
      </c>
      <c r="J471" t="s">
        <v>60</v>
      </c>
      <c r="K471" t="s">
        <v>202</v>
      </c>
      <c r="L471" t="s">
        <v>32</v>
      </c>
    </row>
    <row r="472" spans="1:12" x14ac:dyDescent="0.25">
      <c r="A472" s="58">
        <v>4</v>
      </c>
      <c r="B472" s="58">
        <v>3</v>
      </c>
      <c r="C472" s="58">
        <v>4</v>
      </c>
      <c r="D472" t="s">
        <v>9</v>
      </c>
      <c r="E472" t="s">
        <v>109</v>
      </c>
      <c r="F472" t="s">
        <v>58</v>
      </c>
      <c r="G472" t="s">
        <v>59</v>
      </c>
      <c r="H472" t="s">
        <v>398</v>
      </c>
      <c r="I472" t="s">
        <v>399</v>
      </c>
      <c r="J472" t="s">
        <v>60</v>
      </c>
      <c r="K472" t="s">
        <v>202</v>
      </c>
      <c r="L472" t="s">
        <v>32</v>
      </c>
    </row>
    <row r="473" spans="1:12" x14ac:dyDescent="0.25">
      <c r="A473" s="58">
        <v>4</v>
      </c>
      <c r="B473" s="58">
        <v>3</v>
      </c>
      <c r="C473" s="58">
        <v>5</v>
      </c>
      <c r="D473" t="s">
        <v>9</v>
      </c>
      <c r="E473" t="s">
        <v>876</v>
      </c>
      <c r="F473" t="s">
        <v>58</v>
      </c>
      <c r="G473" t="s">
        <v>59</v>
      </c>
      <c r="H473" t="s">
        <v>400</v>
      </c>
      <c r="I473" t="s">
        <v>401</v>
      </c>
      <c r="J473" t="s">
        <v>402</v>
      </c>
      <c r="K473" t="s">
        <v>34</v>
      </c>
      <c r="L473" t="s">
        <v>32</v>
      </c>
    </row>
    <row r="474" spans="1:12" x14ac:dyDescent="0.25">
      <c r="A474" s="58">
        <v>4</v>
      </c>
      <c r="B474" s="58">
        <v>3</v>
      </c>
      <c r="C474" s="58">
        <v>6</v>
      </c>
      <c r="D474" t="s">
        <v>9</v>
      </c>
      <c r="E474" t="s">
        <v>874</v>
      </c>
      <c r="F474" t="s">
        <v>58</v>
      </c>
      <c r="G474" t="s">
        <v>59</v>
      </c>
      <c r="H474" t="s">
        <v>249</v>
      </c>
      <c r="I474" t="s">
        <v>392</v>
      </c>
      <c r="J474" t="s">
        <v>277</v>
      </c>
      <c r="K474" t="s">
        <v>34</v>
      </c>
      <c r="L474" t="s">
        <v>32</v>
      </c>
    </row>
    <row r="475" spans="1:12" x14ac:dyDescent="0.25">
      <c r="A475" s="58">
        <v>4</v>
      </c>
      <c r="B475" s="58">
        <v>3</v>
      </c>
      <c r="C475" s="58">
        <v>7</v>
      </c>
      <c r="D475" t="s">
        <v>9</v>
      </c>
      <c r="E475" t="s">
        <v>878</v>
      </c>
      <c r="F475" t="s">
        <v>58</v>
      </c>
      <c r="G475" t="s">
        <v>59</v>
      </c>
      <c r="H475" t="s">
        <v>404</v>
      </c>
      <c r="I475" t="s">
        <v>405</v>
      </c>
      <c r="J475" t="s">
        <v>151</v>
      </c>
      <c r="K475" t="s">
        <v>202</v>
      </c>
      <c r="L475" t="s">
        <v>38</v>
      </c>
    </row>
    <row r="476" spans="1:12" x14ac:dyDescent="0.25">
      <c r="A476" s="58">
        <v>4</v>
      </c>
      <c r="B476" s="58">
        <v>3</v>
      </c>
      <c r="C476" s="58">
        <v>8</v>
      </c>
      <c r="D476" t="s">
        <v>9</v>
      </c>
      <c r="E476" t="s">
        <v>879</v>
      </c>
      <c r="F476" t="s">
        <v>58</v>
      </c>
      <c r="G476" t="s">
        <v>59</v>
      </c>
      <c r="H476" t="s">
        <v>406</v>
      </c>
      <c r="I476" t="s">
        <v>407</v>
      </c>
      <c r="J476" t="s">
        <v>151</v>
      </c>
      <c r="K476" t="s">
        <v>202</v>
      </c>
      <c r="L476" t="s">
        <v>38</v>
      </c>
    </row>
    <row r="477" spans="1:12" x14ac:dyDescent="0.25">
      <c r="A477" s="58">
        <v>4</v>
      </c>
      <c r="B477" s="58">
        <v>3</v>
      </c>
      <c r="C477" s="58">
        <v>9</v>
      </c>
      <c r="D477" t="s">
        <v>9</v>
      </c>
      <c r="E477" t="s">
        <v>880</v>
      </c>
      <c r="F477" t="s">
        <v>58</v>
      </c>
      <c r="G477" t="s">
        <v>59</v>
      </c>
      <c r="H477" t="s">
        <v>249</v>
      </c>
      <c r="I477" t="s">
        <v>408</v>
      </c>
      <c r="J477" t="s">
        <v>151</v>
      </c>
      <c r="K477" t="s">
        <v>202</v>
      </c>
      <c r="L477" t="s">
        <v>38</v>
      </c>
    </row>
    <row r="478" spans="1:12" x14ac:dyDescent="0.25">
      <c r="A478" s="58">
        <v>4</v>
      </c>
      <c r="B478" s="58">
        <v>3</v>
      </c>
      <c r="C478" s="58">
        <v>10</v>
      </c>
      <c r="D478" t="s">
        <v>9</v>
      </c>
      <c r="E478" t="s">
        <v>877</v>
      </c>
      <c r="F478" t="s">
        <v>58</v>
      </c>
      <c r="G478" t="s">
        <v>59</v>
      </c>
      <c r="H478" t="s">
        <v>209</v>
      </c>
      <c r="I478" t="s">
        <v>403</v>
      </c>
      <c r="J478" t="s">
        <v>151</v>
      </c>
      <c r="K478" t="s">
        <v>202</v>
      </c>
      <c r="L478" t="s">
        <v>38</v>
      </c>
    </row>
    <row r="479" spans="1:12" x14ac:dyDescent="0.25">
      <c r="A479" s="58">
        <v>4</v>
      </c>
      <c r="B479" s="58">
        <v>4</v>
      </c>
      <c r="C479" s="58">
        <v>1</v>
      </c>
      <c r="D479" t="s">
        <v>19</v>
      </c>
      <c r="E479" t="s">
        <v>983</v>
      </c>
      <c r="F479" t="s">
        <v>58</v>
      </c>
      <c r="G479" t="s">
        <v>59</v>
      </c>
      <c r="H479" t="s">
        <v>209</v>
      </c>
      <c r="I479" t="s">
        <v>539</v>
      </c>
      <c r="J479" t="s">
        <v>60</v>
      </c>
      <c r="K479" t="s">
        <v>202</v>
      </c>
      <c r="L479" t="s">
        <v>37</v>
      </c>
    </row>
    <row r="480" spans="1:12" x14ac:dyDescent="0.25">
      <c r="A480" s="58">
        <v>4</v>
      </c>
      <c r="B480" s="58">
        <v>4</v>
      </c>
      <c r="C480" s="58">
        <v>2</v>
      </c>
      <c r="D480" t="s">
        <v>19</v>
      </c>
      <c r="E480" t="s">
        <v>984</v>
      </c>
      <c r="F480" t="s">
        <v>58</v>
      </c>
      <c r="G480" t="s">
        <v>59</v>
      </c>
      <c r="H480" t="s">
        <v>362</v>
      </c>
      <c r="I480" t="s">
        <v>363</v>
      </c>
      <c r="J480" t="s">
        <v>60</v>
      </c>
      <c r="K480" t="s">
        <v>202</v>
      </c>
      <c r="L480" t="s">
        <v>36</v>
      </c>
    </row>
    <row r="481" spans="1:12" x14ac:dyDescent="0.25">
      <c r="A481" s="58">
        <v>4</v>
      </c>
      <c r="B481" s="58">
        <v>4</v>
      </c>
      <c r="C481" s="58">
        <v>3</v>
      </c>
      <c r="D481" t="s">
        <v>19</v>
      </c>
      <c r="E481" t="s">
        <v>985</v>
      </c>
      <c r="F481" t="s">
        <v>58</v>
      </c>
      <c r="G481" t="s">
        <v>59</v>
      </c>
      <c r="H481" t="s">
        <v>209</v>
      </c>
      <c r="I481" t="s">
        <v>540</v>
      </c>
      <c r="J481" t="s">
        <v>60</v>
      </c>
      <c r="K481" t="s">
        <v>202</v>
      </c>
      <c r="L481" t="s">
        <v>36</v>
      </c>
    </row>
    <row r="482" spans="1:12" x14ac:dyDescent="0.25">
      <c r="A482" s="58">
        <v>4</v>
      </c>
      <c r="B482" s="58">
        <v>4</v>
      </c>
      <c r="C482" s="58">
        <v>4</v>
      </c>
      <c r="D482" t="s">
        <v>19</v>
      </c>
      <c r="E482" t="s">
        <v>987</v>
      </c>
      <c r="F482" t="s">
        <v>58</v>
      </c>
      <c r="G482" t="s">
        <v>59</v>
      </c>
      <c r="H482" t="s">
        <v>209</v>
      </c>
      <c r="I482" t="s">
        <v>365</v>
      </c>
      <c r="J482" t="s">
        <v>60</v>
      </c>
      <c r="K482" t="s">
        <v>202</v>
      </c>
      <c r="L482" t="s">
        <v>36</v>
      </c>
    </row>
    <row r="483" spans="1:12" x14ac:dyDescent="0.25">
      <c r="A483" s="58">
        <v>4</v>
      </c>
      <c r="B483" s="58">
        <v>4</v>
      </c>
      <c r="C483" s="58">
        <v>5</v>
      </c>
      <c r="D483" t="s">
        <v>19</v>
      </c>
      <c r="E483" t="s">
        <v>986</v>
      </c>
      <c r="F483" t="s">
        <v>58</v>
      </c>
      <c r="G483" t="s">
        <v>59</v>
      </c>
      <c r="H483" t="s">
        <v>541</v>
      </c>
      <c r="I483" t="s">
        <v>542</v>
      </c>
      <c r="J483" t="s">
        <v>151</v>
      </c>
      <c r="K483" t="s">
        <v>202</v>
      </c>
      <c r="L483" t="s">
        <v>36</v>
      </c>
    </row>
    <row r="484" spans="1:12" x14ac:dyDescent="0.25">
      <c r="A484" s="58">
        <v>4</v>
      </c>
      <c r="B484" s="58">
        <v>4</v>
      </c>
      <c r="C484" s="58">
        <v>6</v>
      </c>
      <c r="D484" t="s">
        <v>19</v>
      </c>
      <c r="E484" t="s">
        <v>988</v>
      </c>
      <c r="F484" t="s">
        <v>58</v>
      </c>
      <c r="G484" t="s">
        <v>59</v>
      </c>
      <c r="H484" t="s">
        <v>362</v>
      </c>
      <c r="I484" t="s">
        <v>543</v>
      </c>
      <c r="J484" t="s">
        <v>60</v>
      </c>
      <c r="K484" t="s">
        <v>202</v>
      </c>
      <c r="L484" t="s">
        <v>32</v>
      </c>
    </row>
    <row r="485" spans="1:12" x14ac:dyDescent="0.25">
      <c r="A485" s="58">
        <v>4</v>
      </c>
      <c r="B485" s="58">
        <v>4</v>
      </c>
      <c r="C485" s="58">
        <v>7</v>
      </c>
      <c r="D485" t="s">
        <v>19</v>
      </c>
      <c r="E485" t="s">
        <v>990</v>
      </c>
      <c r="F485" t="s">
        <v>58</v>
      </c>
      <c r="G485" t="s">
        <v>59</v>
      </c>
      <c r="H485" t="s">
        <v>209</v>
      </c>
      <c r="I485" t="s">
        <v>539</v>
      </c>
      <c r="J485" t="s">
        <v>60</v>
      </c>
      <c r="K485" t="s">
        <v>202</v>
      </c>
      <c r="L485" t="s">
        <v>32</v>
      </c>
    </row>
    <row r="486" spans="1:12" x14ac:dyDescent="0.25">
      <c r="A486" s="58">
        <v>4</v>
      </c>
      <c r="B486" s="58">
        <v>4</v>
      </c>
      <c r="C486" s="58">
        <v>8</v>
      </c>
      <c r="D486" t="s">
        <v>19</v>
      </c>
      <c r="E486" t="s">
        <v>991</v>
      </c>
      <c r="F486" t="s">
        <v>58</v>
      </c>
      <c r="G486" t="s">
        <v>59</v>
      </c>
      <c r="H486" t="s">
        <v>362</v>
      </c>
      <c r="I486" t="s">
        <v>543</v>
      </c>
      <c r="J486" t="s">
        <v>60</v>
      </c>
      <c r="K486" t="s">
        <v>202</v>
      </c>
      <c r="L486" t="s">
        <v>32</v>
      </c>
    </row>
    <row r="487" spans="1:12" x14ac:dyDescent="0.25">
      <c r="A487" s="58">
        <v>4</v>
      </c>
      <c r="B487" s="58">
        <v>4</v>
      </c>
      <c r="C487" s="58">
        <v>9</v>
      </c>
      <c r="D487" t="s">
        <v>19</v>
      </c>
      <c r="E487" t="s">
        <v>993</v>
      </c>
      <c r="F487" t="s">
        <v>58</v>
      </c>
      <c r="G487" t="s">
        <v>59</v>
      </c>
      <c r="H487" t="s">
        <v>362</v>
      </c>
      <c r="I487" t="s">
        <v>363</v>
      </c>
      <c r="J487" t="s">
        <v>60</v>
      </c>
      <c r="K487" t="s">
        <v>202</v>
      </c>
      <c r="L487" t="s">
        <v>32</v>
      </c>
    </row>
    <row r="488" spans="1:12" x14ac:dyDescent="0.25">
      <c r="A488" s="58">
        <v>4</v>
      </c>
      <c r="B488" s="58">
        <v>4</v>
      </c>
      <c r="C488" s="58">
        <v>10</v>
      </c>
      <c r="D488" t="s">
        <v>19</v>
      </c>
      <c r="E488" t="s">
        <v>994</v>
      </c>
      <c r="F488" t="s">
        <v>58</v>
      </c>
      <c r="G488" t="s">
        <v>59</v>
      </c>
      <c r="H488" t="s">
        <v>547</v>
      </c>
      <c r="I488" t="s">
        <v>548</v>
      </c>
      <c r="J488" t="s">
        <v>60</v>
      </c>
      <c r="K488" t="s">
        <v>202</v>
      </c>
      <c r="L488" t="s">
        <v>32</v>
      </c>
    </row>
    <row r="489" spans="1:12" x14ac:dyDescent="0.25">
      <c r="A489" s="58">
        <v>4</v>
      </c>
      <c r="B489" s="58">
        <v>4</v>
      </c>
      <c r="C489" s="58">
        <v>11</v>
      </c>
      <c r="D489" t="s">
        <v>19</v>
      </c>
      <c r="E489" t="s">
        <v>995</v>
      </c>
      <c r="F489" t="s">
        <v>58</v>
      </c>
      <c r="G489" t="s">
        <v>59</v>
      </c>
      <c r="H489" t="s">
        <v>549</v>
      </c>
      <c r="I489" t="s">
        <v>550</v>
      </c>
      <c r="J489" t="s">
        <v>60</v>
      </c>
      <c r="K489" t="s">
        <v>202</v>
      </c>
      <c r="L489" t="s">
        <v>32</v>
      </c>
    </row>
    <row r="490" spans="1:12" x14ac:dyDescent="0.25">
      <c r="A490" s="58">
        <v>4</v>
      </c>
      <c r="B490" s="58">
        <v>4</v>
      </c>
      <c r="C490" s="58">
        <v>12</v>
      </c>
      <c r="D490" t="s">
        <v>19</v>
      </c>
      <c r="E490" t="s">
        <v>996</v>
      </c>
      <c r="F490" t="s">
        <v>58</v>
      </c>
      <c r="G490" t="s">
        <v>59</v>
      </c>
      <c r="H490" t="s">
        <v>224</v>
      </c>
      <c r="I490" t="s">
        <v>551</v>
      </c>
      <c r="J490" t="s">
        <v>60</v>
      </c>
      <c r="K490" t="s">
        <v>202</v>
      </c>
      <c r="L490" t="s">
        <v>32</v>
      </c>
    </row>
    <row r="491" spans="1:12" x14ac:dyDescent="0.25">
      <c r="A491" s="58">
        <v>4</v>
      </c>
      <c r="B491" s="58">
        <v>4</v>
      </c>
      <c r="C491" s="58">
        <v>13</v>
      </c>
      <c r="D491" t="s">
        <v>19</v>
      </c>
      <c r="E491" t="s">
        <v>989</v>
      </c>
      <c r="F491" t="s">
        <v>58</v>
      </c>
      <c r="G491" t="s">
        <v>59</v>
      </c>
      <c r="H491" t="s">
        <v>544</v>
      </c>
      <c r="I491" t="s">
        <v>19</v>
      </c>
      <c r="J491" t="s">
        <v>151</v>
      </c>
      <c r="K491" t="s">
        <v>202</v>
      </c>
      <c r="L491" t="s">
        <v>32</v>
      </c>
    </row>
    <row r="492" spans="1:12" x14ac:dyDescent="0.25">
      <c r="A492" s="58">
        <v>4</v>
      </c>
      <c r="B492" s="58">
        <v>4</v>
      </c>
      <c r="C492" s="58">
        <v>14</v>
      </c>
      <c r="D492" t="s">
        <v>19</v>
      </c>
      <c r="E492" t="s">
        <v>992</v>
      </c>
      <c r="F492" t="s">
        <v>58</v>
      </c>
      <c r="G492" t="s">
        <v>59</v>
      </c>
      <c r="H492" t="s">
        <v>545</v>
      </c>
      <c r="I492" t="s">
        <v>546</v>
      </c>
      <c r="J492" t="s">
        <v>151</v>
      </c>
      <c r="K492" t="s">
        <v>202</v>
      </c>
      <c r="L492" t="s">
        <v>32</v>
      </c>
    </row>
    <row r="493" spans="1:12" x14ac:dyDescent="0.25">
      <c r="A493" s="58">
        <v>4</v>
      </c>
      <c r="B493" s="58">
        <v>4</v>
      </c>
      <c r="C493" s="58">
        <v>15</v>
      </c>
      <c r="D493" t="s">
        <v>19</v>
      </c>
      <c r="E493" t="s">
        <v>997</v>
      </c>
      <c r="F493" t="s">
        <v>58</v>
      </c>
      <c r="G493" t="s">
        <v>59</v>
      </c>
      <c r="H493" t="s">
        <v>451</v>
      </c>
      <c r="I493" t="s">
        <v>552</v>
      </c>
      <c r="J493" t="s">
        <v>151</v>
      </c>
      <c r="K493" t="s">
        <v>202</v>
      </c>
      <c r="L493" t="s">
        <v>38</v>
      </c>
    </row>
    <row r="494" spans="1:12" x14ac:dyDescent="0.25">
      <c r="A494" s="58">
        <v>4</v>
      </c>
      <c r="B494" s="58">
        <v>5</v>
      </c>
      <c r="C494" s="58">
        <v>1</v>
      </c>
      <c r="D494" t="s">
        <v>22</v>
      </c>
      <c r="E494" t="s">
        <v>1025</v>
      </c>
      <c r="F494" t="s">
        <v>58</v>
      </c>
      <c r="G494" t="s">
        <v>59</v>
      </c>
      <c r="H494" t="s">
        <v>209</v>
      </c>
      <c r="I494" t="s">
        <v>413</v>
      </c>
      <c r="J494" t="s">
        <v>60</v>
      </c>
      <c r="K494" t="s">
        <v>202</v>
      </c>
      <c r="L494" t="s">
        <v>37</v>
      </c>
    </row>
    <row r="495" spans="1:12" x14ac:dyDescent="0.25">
      <c r="A495" s="58">
        <v>4</v>
      </c>
      <c r="B495" s="58">
        <v>5</v>
      </c>
      <c r="C495" s="58">
        <v>2</v>
      </c>
      <c r="D495" t="s">
        <v>22</v>
      </c>
      <c r="E495" t="s">
        <v>1026</v>
      </c>
      <c r="F495" t="s">
        <v>58</v>
      </c>
      <c r="G495" t="s">
        <v>59</v>
      </c>
      <c r="H495" t="s">
        <v>209</v>
      </c>
      <c r="I495" t="s">
        <v>370</v>
      </c>
      <c r="J495" t="s">
        <v>60</v>
      </c>
      <c r="K495" t="s">
        <v>202</v>
      </c>
      <c r="L495" t="s">
        <v>36</v>
      </c>
    </row>
    <row r="496" spans="1:12" x14ac:dyDescent="0.25">
      <c r="A496" s="58">
        <v>4</v>
      </c>
      <c r="B496" s="58">
        <v>5</v>
      </c>
      <c r="C496" s="58">
        <v>3</v>
      </c>
      <c r="D496" t="s">
        <v>22</v>
      </c>
      <c r="E496" t="s">
        <v>1027</v>
      </c>
      <c r="F496" t="s">
        <v>58</v>
      </c>
      <c r="G496" t="s">
        <v>59</v>
      </c>
      <c r="H496" t="s">
        <v>209</v>
      </c>
      <c r="I496" t="s">
        <v>371</v>
      </c>
      <c r="J496" t="s">
        <v>60</v>
      </c>
      <c r="K496" t="s">
        <v>202</v>
      </c>
      <c r="L496" t="s">
        <v>36</v>
      </c>
    </row>
    <row r="497" spans="1:12" x14ac:dyDescent="0.25">
      <c r="A497" s="58">
        <v>4</v>
      </c>
      <c r="B497" s="58">
        <v>5</v>
      </c>
      <c r="C497" s="58">
        <v>4</v>
      </c>
      <c r="D497" t="s">
        <v>22</v>
      </c>
      <c r="E497" t="s">
        <v>1028</v>
      </c>
      <c r="F497" t="s">
        <v>58</v>
      </c>
      <c r="G497" t="s">
        <v>59</v>
      </c>
      <c r="H497" t="s">
        <v>303</v>
      </c>
      <c r="I497" t="s">
        <v>459</v>
      </c>
      <c r="J497" t="s">
        <v>60</v>
      </c>
      <c r="K497" t="s">
        <v>202</v>
      </c>
      <c r="L497" t="s">
        <v>36</v>
      </c>
    </row>
    <row r="498" spans="1:12" x14ac:dyDescent="0.25">
      <c r="A498" s="58">
        <v>4</v>
      </c>
      <c r="B498" s="58">
        <v>5</v>
      </c>
      <c r="C498" s="58">
        <v>5</v>
      </c>
      <c r="D498" t="s">
        <v>22</v>
      </c>
      <c r="E498" t="s">
        <v>134</v>
      </c>
      <c r="F498" t="s">
        <v>58</v>
      </c>
      <c r="G498" t="s">
        <v>59</v>
      </c>
      <c r="H498" t="s">
        <v>570</v>
      </c>
      <c r="I498" t="s">
        <v>571</v>
      </c>
      <c r="J498" t="s">
        <v>60</v>
      </c>
      <c r="K498" t="s">
        <v>202</v>
      </c>
      <c r="L498" t="s">
        <v>36</v>
      </c>
    </row>
    <row r="499" spans="1:12" x14ac:dyDescent="0.25">
      <c r="A499" s="58">
        <v>4</v>
      </c>
      <c r="B499" s="58">
        <v>5</v>
      </c>
      <c r="C499" s="58">
        <v>6</v>
      </c>
      <c r="D499" t="s">
        <v>22</v>
      </c>
      <c r="E499" t="s">
        <v>135</v>
      </c>
      <c r="F499" t="s">
        <v>58</v>
      </c>
      <c r="G499" t="s">
        <v>59</v>
      </c>
      <c r="H499" t="s">
        <v>572</v>
      </c>
      <c r="I499" t="s">
        <v>573</v>
      </c>
      <c r="J499" t="s">
        <v>60</v>
      </c>
      <c r="K499" t="s">
        <v>202</v>
      </c>
      <c r="L499" t="s">
        <v>32</v>
      </c>
    </row>
    <row r="500" spans="1:12" x14ac:dyDescent="0.25">
      <c r="A500" s="58">
        <v>4</v>
      </c>
      <c r="B500" s="58">
        <v>5</v>
      </c>
      <c r="C500" s="58">
        <v>7</v>
      </c>
      <c r="D500" t="s">
        <v>22</v>
      </c>
      <c r="E500" t="s">
        <v>1029</v>
      </c>
      <c r="F500" t="s">
        <v>58</v>
      </c>
      <c r="G500" t="s">
        <v>59</v>
      </c>
      <c r="H500" t="s">
        <v>574</v>
      </c>
      <c r="I500" t="s">
        <v>575</v>
      </c>
      <c r="J500" t="s">
        <v>60</v>
      </c>
      <c r="K500" t="s">
        <v>202</v>
      </c>
      <c r="L500" t="s">
        <v>32</v>
      </c>
    </row>
    <row r="501" spans="1:12" x14ac:dyDescent="0.25">
      <c r="A501" s="58">
        <v>4</v>
      </c>
      <c r="B501" s="58">
        <v>5</v>
      </c>
      <c r="C501" s="58">
        <v>8</v>
      </c>
      <c r="D501" t="s">
        <v>22</v>
      </c>
      <c r="E501" t="s">
        <v>1030</v>
      </c>
      <c r="F501" t="s">
        <v>58</v>
      </c>
      <c r="G501" t="s">
        <v>59</v>
      </c>
      <c r="H501" t="s">
        <v>209</v>
      </c>
      <c r="I501" t="s">
        <v>365</v>
      </c>
      <c r="J501" t="s">
        <v>60</v>
      </c>
      <c r="K501" t="s">
        <v>202</v>
      </c>
      <c r="L501" t="s">
        <v>32</v>
      </c>
    </row>
    <row r="502" spans="1:12" x14ac:dyDescent="0.25">
      <c r="A502" s="58">
        <v>4</v>
      </c>
      <c r="B502" s="58">
        <v>5</v>
      </c>
      <c r="C502" s="58">
        <v>9</v>
      </c>
      <c r="D502" t="s">
        <v>22</v>
      </c>
      <c r="E502" t="s">
        <v>136</v>
      </c>
      <c r="F502" t="s">
        <v>58</v>
      </c>
      <c r="G502" t="s">
        <v>59</v>
      </c>
      <c r="H502" t="s">
        <v>576</v>
      </c>
      <c r="I502" t="s">
        <v>577</v>
      </c>
      <c r="J502" t="s">
        <v>60</v>
      </c>
      <c r="K502" t="s">
        <v>202</v>
      </c>
      <c r="L502" t="s">
        <v>32</v>
      </c>
    </row>
    <row r="503" spans="1:12" x14ac:dyDescent="0.25">
      <c r="A503" s="58">
        <v>4</v>
      </c>
      <c r="B503" s="58">
        <v>5</v>
      </c>
      <c r="C503" s="58">
        <v>10</v>
      </c>
      <c r="D503" t="s">
        <v>22</v>
      </c>
      <c r="E503" t="s">
        <v>137</v>
      </c>
      <c r="F503" t="s">
        <v>58</v>
      </c>
      <c r="G503" t="s">
        <v>59</v>
      </c>
      <c r="H503" t="s">
        <v>578</v>
      </c>
      <c r="I503" t="s">
        <v>579</v>
      </c>
      <c r="J503" t="s">
        <v>60</v>
      </c>
      <c r="K503" t="s">
        <v>202</v>
      </c>
      <c r="L503" t="s">
        <v>32</v>
      </c>
    </row>
    <row r="504" spans="1:12" x14ac:dyDescent="0.25">
      <c r="A504" s="58">
        <v>4</v>
      </c>
      <c r="B504" s="58">
        <v>5</v>
      </c>
      <c r="C504" s="58">
        <v>11</v>
      </c>
      <c r="D504" t="s">
        <v>22</v>
      </c>
      <c r="E504" t="s">
        <v>1031</v>
      </c>
      <c r="F504" t="s">
        <v>58</v>
      </c>
      <c r="G504" t="s">
        <v>59</v>
      </c>
      <c r="H504" t="s">
        <v>362</v>
      </c>
      <c r="I504" t="s">
        <v>543</v>
      </c>
      <c r="J504" t="s">
        <v>60</v>
      </c>
      <c r="K504" t="s">
        <v>202</v>
      </c>
      <c r="L504" t="s">
        <v>32</v>
      </c>
    </row>
    <row r="505" spans="1:12" x14ac:dyDescent="0.25">
      <c r="A505" s="58">
        <v>4</v>
      </c>
      <c r="B505" s="58">
        <v>5</v>
      </c>
      <c r="C505" s="58">
        <v>12</v>
      </c>
      <c r="D505" t="s">
        <v>22</v>
      </c>
      <c r="E505" t="s">
        <v>1032</v>
      </c>
      <c r="F505" t="s">
        <v>58</v>
      </c>
      <c r="G505" t="s">
        <v>59</v>
      </c>
      <c r="H505" t="s">
        <v>580</v>
      </c>
      <c r="I505" t="s">
        <v>581</v>
      </c>
      <c r="J505" t="s">
        <v>151</v>
      </c>
      <c r="K505" t="s">
        <v>202</v>
      </c>
      <c r="L505" t="s">
        <v>38</v>
      </c>
    </row>
    <row r="506" spans="1:12" x14ac:dyDescent="0.25">
      <c r="A506" s="58">
        <v>5</v>
      </c>
      <c r="B506" s="58">
        <v>1</v>
      </c>
      <c r="C506" s="58">
        <v>1</v>
      </c>
      <c r="D506" t="s">
        <v>31</v>
      </c>
      <c r="E506" t="s">
        <v>1182</v>
      </c>
      <c r="F506" t="s">
        <v>58</v>
      </c>
      <c r="G506" t="s">
        <v>59</v>
      </c>
      <c r="H506" t="s">
        <v>749</v>
      </c>
      <c r="I506" t="s">
        <v>750</v>
      </c>
      <c r="J506" t="s">
        <v>151</v>
      </c>
      <c r="K506" t="s">
        <v>202</v>
      </c>
      <c r="L506" t="s">
        <v>36</v>
      </c>
    </row>
    <row r="507" spans="1:12" x14ac:dyDescent="0.25">
      <c r="A507" s="58">
        <v>5</v>
      </c>
      <c r="B507" s="58">
        <v>1</v>
      </c>
      <c r="C507" s="58">
        <v>2</v>
      </c>
      <c r="D507" t="s">
        <v>31</v>
      </c>
      <c r="E507" t="s">
        <v>1183</v>
      </c>
      <c r="F507" t="s">
        <v>58</v>
      </c>
      <c r="G507" t="s">
        <v>59</v>
      </c>
      <c r="H507" t="s">
        <v>751</v>
      </c>
      <c r="I507" t="s">
        <v>752</v>
      </c>
      <c r="J507" t="s">
        <v>151</v>
      </c>
      <c r="K507" t="s">
        <v>202</v>
      </c>
      <c r="L507" t="s">
        <v>36</v>
      </c>
    </row>
    <row r="508" spans="1:12" x14ac:dyDescent="0.25">
      <c r="A508" s="58">
        <v>5</v>
      </c>
      <c r="B508" s="58">
        <v>1</v>
      </c>
      <c r="C508" s="58">
        <v>3</v>
      </c>
      <c r="D508" t="s">
        <v>31</v>
      </c>
      <c r="E508" t="s">
        <v>1184</v>
      </c>
      <c r="F508" t="s">
        <v>58</v>
      </c>
      <c r="G508" t="s">
        <v>59</v>
      </c>
      <c r="H508" t="s">
        <v>350</v>
      </c>
      <c r="I508" t="s">
        <v>753</v>
      </c>
      <c r="J508" t="s">
        <v>151</v>
      </c>
      <c r="K508" t="s">
        <v>202</v>
      </c>
      <c r="L508" t="s">
        <v>36</v>
      </c>
    </row>
    <row r="509" spans="1:12" x14ac:dyDescent="0.25">
      <c r="A509" s="58">
        <v>5</v>
      </c>
      <c r="B509" s="58">
        <v>1</v>
      </c>
      <c r="C509" s="58">
        <v>4</v>
      </c>
      <c r="D509" t="s">
        <v>31</v>
      </c>
      <c r="E509" t="s">
        <v>1185</v>
      </c>
      <c r="F509" t="s">
        <v>58</v>
      </c>
      <c r="G509" t="s">
        <v>59</v>
      </c>
      <c r="H509" t="s">
        <v>749</v>
      </c>
      <c r="I509" t="s">
        <v>754</v>
      </c>
      <c r="J509" t="s">
        <v>151</v>
      </c>
      <c r="K509" t="s">
        <v>202</v>
      </c>
      <c r="L509" t="s">
        <v>36</v>
      </c>
    </row>
    <row r="510" spans="1:12" x14ac:dyDescent="0.25">
      <c r="A510" s="58">
        <v>5</v>
      </c>
      <c r="B510" s="58">
        <v>1</v>
      </c>
      <c r="C510" s="58">
        <v>5</v>
      </c>
      <c r="D510" t="s">
        <v>31</v>
      </c>
      <c r="E510" t="s">
        <v>1181</v>
      </c>
      <c r="F510" t="s">
        <v>58</v>
      </c>
      <c r="G510" t="s">
        <v>59</v>
      </c>
      <c r="H510" t="s">
        <v>430</v>
      </c>
      <c r="I510" t="s">
        <v>748</v>
      </c>
      <c r="J510" t="s">
        <v>277</v>
      </c>
      <c r="K510" t="s">
        <v>202</v>
      </c>
      <c r="L510" t="s">
        <v>36</v>
      </c>
    </row>
    <row r="511" spans="1:12" x14ac:dyDescent="0.25">
      <c r="A511" s="58">
        <v>5</v>
      </c>
      <c r="B511" s="58">
        <v>1</v>
      </c>
      <c r="C511" s="58">
        <v>7</v>
      </c>
      <c r="D511" t="s">
        <v>31</v>
      </c>
      <c r="E511" t="s">
        <v>1180</v>
      </c>
      <c r="F511" t="s">
        <v>58</v>
      </c>
      <c r="G511" t="s">
        <v>59</v>
      </c>
      <c r="H511" t="s">
        <v>339</v>
      </c>
      <c r="I511" t="s">
        <v>747</v>
      </c>
      <c r="J511" t="s">
        <v>60</v>
      </c>
      <c r="K511" t="s">
        <v>202</v>
      </c>
      <c r="L511" t="s">
        <v>32</v>
      </c>
    </row>
    <row r="512" spans="1:12" x14ac:dyDescent="0.25">
      <c r="A512" s="58">
        <v>5</v>
      </c>
      <c r="B512" s="58">
        <v>1</v>
      </c>
      <c r="C512" s="58">
        <v>8</v>
      </c>
      <c r="D512" t="s">
        <v>31</v>
      </c>
      <c r="E512" t="s">
        <v>196</v>
      </c>
      <c r="F512" t="s">
        <v>58</v>
      </c>
      <c r="G512" t="s">
        <v>59</v>
      </c>
      <c r="H512" t="s">
        <v>755</v>
      </c>
      <c r="I512" t="s">
        <v>756</v>
      </c>
      <c r="J512" t="s">
        <v>60</v>
      </c>
      <c r="K512" t="s">
        <v>202</v>
      </c>
      <c r="L512" t="s">
        <v>32</v>
      </c>
    </row>
    <row r="513" spans="1:12" x14ac:dyDescent="0.25">
      <c r="A513" s="58">
        <v>5</v>
      </c>
      <c r="B513" s="58">
        <v>1</v>
      </c>
      <c r="C513" s="58">
        <v>6</v>
      </c>
      <c r="D513" t="s">
        <v>31</v>
      </c>
      <c r="E513" t="s">
        <v>195</v>
      </c>
      <c r="F513" t="s">
        <v>58</v>
      </c>
      <c r="G513" t="s">
        <v>59</v>
      </c>
      <c r="H513" t="s">
        <v>244</v>
      </c>
      <c r="I513" t="s">
        <v>752</v>
      </c>
      <c r="J513" t="s">
        <v>151</v>
      </c>
      <c r="K513" t="s">
        <v>202</v>
      </c>
      <c r="L513" t="s">
        <v>32</v>
      </c>
    </row>
    <row r="514" spans="1:12" x14ac:dyDescent="0.25">
      <c r="A514" s="58">
        <v>5</v>
      </c>
      <c r="B514" s="58">
        <v>1</v>
      </c>
      <c r="C514" s="58">
        <v>9</v>
      </c>
      <c r="D514" t="s">
        <v>31</v>
      </c>
      <c r="E514" t="s">
        <v>1186</v>
      </c>
      <c r="F514" t="s">
        <v>58</v>
      </c>
      <c r="G514" t="s">
        <v>59</v>
      </c>
      <c r="H514" t="s">
        <v>350</v>
      </c>
      <c r="I514" t="s">
        <v>757</v>
      </c>
      <c r="J514" t="s">
        <v>151</v>
      </c>
      <c r="K514" t="s">
        <v>202</v>
      </c>
      <c r="L514" t="s">
        <v>38</v>
      </c>
    </row>
    <row r="515" spans="1:12" x14ac:dyDescent="0.25">
      <c r="A515" s="58">
        <v>5</v>
      </c>
      <c r="B515" s="58">
        <v>1</v>
      </c>
      <c r="C515" s="58">
        <v>11</v>
      </c>
      <c r="D515" t="s">
        <v>31</v>
      </c>
      <c r="E515" t="s">
        <v>1188</v>
      </c>
      <c r="F515" t="s">
        <v>58</v>
      </c>
      <c r="G515" t="s">
        <v>59</v>
      </c>
      <c r="H515" t="s">
        <v>751</v>
      </c>
      <c r="I515" t="s">
        <v>752</v>
      </c>
      <c r="J515" t="s">
        <v>151</v>
      </c>
      <c r="K515" t="s">
        <v>202</v>
      </c>
      <c r="L515" t="s">
        <v>38</v>
      </c>
    </row>
    <row r="516" spans="1:12" x14ac:dyDescent="0.25">
      <c r="A516" s="58">
        <v>5</v>
      </c>
      <c r="B516" s="58">
        <v>1</v>
      </c>
      <c r="C516" s="58">
        <v>13</v>
      </c>
      <c r="D516" t="s">
        <v>31</v>
      </c>
      <c r="E516" t="s">
        <v>1190</v>
      </c>
      <c r="F516" t="s">
        <v>58</v>
      </c>
      <c r="G516" t="s">
        <v>59</v>
      </c>
      <c r="H516" t="s">
        <v>758</v>
      </c>
      <c r="I516" t="s">
        <v>759</v>
      </c>
      <c r="J516" t="s">
        <v>151</v>
      </c>
      <c r="K516" t="s">
        <v>202</v>
      </c>
      <c r="L516" t="s">
        <v>38</v>
      </c>
    </row>
    <row r="517" spans="1:12" x14ac:dyDescent="0.25">
      <c r="A517" s="58">
        <v>5</v>
      </c>
      <c r="B517" s="58">
        <v>1</v>
      </c>
      <c r="C517" s="58">
        <v>14</v>
      </c>
      <c r="D517" t="s">
        <v>31</v>
      </c>
      <c r="E517" t="s">
        <v>1191</v>
      </c>
      <c r="F517" t="s">
        <v>58</v>
      </c>
      <c r="G517" t="s">
        <v>59</v>
      </c>
      <c r="H517" t="s">
        <v>760</v>
      </c>
      <c r="I517" t="s">
        <v>761</v>
      </c>
      <c r="J517" t="s">
        <v>151</v>
      </c>
      <c r="K517" t="s">
        <v>202</v>
      </c>
      <c r="L517" t="s">
        <v>38</v>
      </c>
    </row>
    <row r="518" spans="1:12" x14ac:dyDescent="0.25">
      <c r="A518" s="58">
        <v>5</v>
      </c>
      <c r="B518" s="58">
        <v>1</v>
      </c>
      <c r="C518" s="58">
        <v>15</v>
      </c>
      <c r="D518" t="s">
        <v>31</v>
      </c>
      <c r="E518" t="s">
        <v>1192</v>
      </c>
      <c r="F518" t="s">
        <v>58</v>
      </c>
      <c r="G518" t="s">
        <v>59</v>
      </c>
      <c r="H518" t="s">
        <v>760</v>
      </c>
      <c r="I518" t="s">
        <v>761</v>
      </c>
      <c r="J518" t="s">
        <v>151</v>
      </c>
      <c r="K518" t="s">
        <v>202</v>
      </c>
      <c r="L518" t="s">
        <v>38</v>
      </c>
    </row>
    <row r="519" spans="1:12" x14ac:dyDescent="0.25">
      <c r="A519" s="58">
        <v>5</v>
      </c>
      <c r="B519" s="58">
        <v>1</v>
      </c>
      <c r="C519" s="58">
        <v>16</v>
      </c>
      <c r="D519" t="s">
        <v>31</v>
      </c>
      <c r="E519" t="s">
        <v>1193</v>
      </c>
      <c r="F519" t="s">
        <v>58</v>
      </c>
      <c r="G519" t="s">
        <v>59</v>
      </c>
      <c r="H519" t="s">
        <v>749</v>
      </c>
      <c r="I519" t="s">
        <v>762</v>
      </c>
      <c r="J519" t="s">
        <v>151</v>
      </c>
      <c r="K519" t="s">
        <v>202</v>
      </c>
      <c r="L519" t="s">
        <v>38</v>
      </c>
    </row>
    <row r="520" spans="1:12" x14ac:dyDescent="0.25">
      <c r="A520" s="58">
        <v>5</v>
      </c>
      <c r="B520" s="58">
        <v>1</v>
      </c>
      <c r="C520" s="58">
        <v>17</v>
      </c>
      <c r="D520" t="s">
        <v>31</v>
      </c>
      <c r="E520" t="s">
        <v>1194</v>
      </c>
      <c r="F520" t="s">
        <v>58</v>
      </c>
      <c r="G520" t="s">
        <v>59</v>
      </c>
      <c r="H520" t="s">
        <v>749</v>
      </c>
      <c r="I520" t="s">
        <v>762</v>
      </c>
      <c r="J520" t="s">
        <v>151</v>
      </c>
      <c r="K520" t="s">
        <v>202</v>
      </c>
      <c r="L520" t="s">
        <v>38</v>
      </c>
    </row>
    <row r="521" spans="1:12" x14ac:dyDescent="0.25">
      <c r="A521" s="58">
        <v>5</v>
      </c>
      <c r="B521" s="58">
        <v>1</v>
      </c>
      <c r="C521" s="58">
        <v>10</v>
      </c>
      <c r="D521" t="s">
        <v>31</v>
      </c>
      <c r="E521" t="s">
        <v>1187</v>
      </c>
      <c r="F521" t="s">
        <v>58</v>
      </c>
      <c r="G521" t="s">
        <v>59</v>
      </c>
      <c r="H521" t="s">
        <v>430</v>
      </c>
      <c r="I521" t="s">
        <v>748</v>
      </c>
      <c r="J521" t="s">
        <v>277</v>
      </c>
      <c r="K521" t="s">
        <v>202</v>
      </c>
      <c r="L521" t="s">
        <v>38</v>
      </c>
    </row>
    <row r="522" spans="1:12" x14ac:dyDescent="0.25">
      <c r="A522" s="58">
        <v>5</v>
      </c>
      <c r="B522" s="58">
        <v>1</v>
      </c>
      <c r="C522" s="58">
        <v>12</v>
      </c>
      <c r="D522" t="s">
        <v>31</v>
      </c>
      <c r="E522" t="s">
        <v>1189</v>
      </c>
      <c r="F522" t="s">
        <v>58</v>
      </c>
      <c r="G522" t="s">
        <v>59</v>
      </c>
      <c r="H522" t="s">
        <v>430</v>
      </c>
      <c r="I522" t="s">
        <v>748</v>
      </c>
      <c r="J522" t="s">
        <v>277</v>
      </c>
      <c r="K522" t="s">
        <v>202</v>
      </c>
      <c r="L522" t="s">
        <v>38</v>
      </c>
    </row>
    <row r="523" spans="1:12" x14ac:dyDescent="0.25">
      <c r="A523" s="58">
        <v>6</v>
      </c>
      <c r="B523" s="58">
        <v>1</v>
      </c>
      <c r="C523" s="58">
        <v>1</v>
      </c>
      <c r="D523" t="s">
        <v>16</v>
      </c>
      <c r="E523" t="s">
        <v>932</v>
      </c>
      <c r="F523" t="s">
        <v>58</v>
      </c>
      <c r="G523" t="s">
        <v>59</v>
      </c>
      <c r="H523" t="s">
        <v>214</v>
      </c>
      <c r="I523" t="s">
        <v>253</v>
      </c>
      <c r="J523" t="s">
        <v>60</v>
      </c>
      <c r="K523" t="s">
        <v>202</v>
      </c>
      <c r="L523" t="s">
        <v>37</v>
      </c>
    </row>
    <row r="524" spans="1:12" x14ac:dyDescent="0.25">
      <c r="A524" s="58">
        <v>6</v>
      </c>
      <c r="B524" s="58">
        <v>1</v>
      </c>
      <c r="C524" s="58">
        <v>2</v>
      </c>
      <c r="D524" t="s">
        <v>16</v>
      </c>
      <c r="E524" t="s">
        <v>123</v>
      </c>
      <c r="F524" t="s">
        <v>58</v>
      </c>
      <c r="G524" t="s">
        <v>59</v>
      </c>
      <c r="H524" t="s">
        <v>472</v>
      </c>
      <c r="I524" t="s">
        <v>473</v>
      </c>
      <c r="J524" t="s">
        <v>60</v>
      </c>
      <c r="K524" t="s">
        <v>202</v>
      </c>
      <c r="L524" t="s">
        <v>37</v>
      </c>
    </row>
    <row r="525" spans="1:12" x14ac:dyDescent="0.25">
      <c r="A525" s="58">
        <v>6</v>
      </c>
      <c r="B525" s="58">
        <v>1</v>
      </c>
      <c r="C525" s="58">
        <v>3</v>
      </c>
      <c r="D525" t="s">
        <v>16</v>
      </c>
      <c r="E525" t="s">
        <v>933</v>
      </c>
      <c r="F525" t="s">
        <v>58</v>
      </c>
      <c r="G525" t="s">
        <v>59</v>
      </c>
      <c r="H525" t="s">
        <v>474</v>
      </c>
      <c r="I525" t="s">
        <v>291</v>
      </c>
      <c r="J525" t="s">
        <v>277</v>
      </c>
      <c r="K525" t="s">
        <v>202</v>
      </c>
      <c r="L525" t="s">
        <v>37</v>
      </c>
    </row>
    <row r="526" spans="1:12" x14ac:dyDescent="0.25">
      <c r="A526" s="58">
        <v>6</v>
      </c>
      <c r="B526" s="58">
        <v>1</v>
      </c>
      <c r="C526" s="58">
        <v>4</v>
      </c>
      <c r="D526" t="s">
        <v>16</v>
      </c>
      <c r="E526" t="s">
        <v>934</v>
      </c>
      <c r="F526" t="s">
        <v>58</v>
      </c>
      <c r="G526" t="s">
        <v>59</v>
      </c>
      <c r="H526" t="s">
        <v>209</v>
      </c>
      <c r="I526" t="s">
        <v>475</v>
      </c>
      <c r="J526" t="s">
        <v>60</v>
      </c>
      <c r="K526" t="s">
        <v>202</v>
      </c>
      <c r="L526" t="s">
        <v>36</v>
      </c>
    </row>
    <row r="527" spans="1:12" x14ac:dyDescent="0.25">
      <c r="A527" s="58">
        <v>6</v>
      </c>
      <c r="B527" s="58">
        <v>1</v>
      </c>
      <c r="C527" s="58">
        <v>5</v>
      </c>
      <c r="D527" t="s">
        <v>16</v>
      </c>
      <c r="E527" t="s">
        <v>947</v>
      </c>
      <c r="F527" t="s">
        <v>58</v>
      </c>
      <c r="G527" t="s">
        <v>59</v>
      </c>
      <c r="H527" t="s">
        <v>294</v>
      </c>
      <c r="I527" t="s">
        <v>447</v>
      </c>
      <c r="J527" t="s">
        <v>60</v>
      </c>
      <c r="K527" t="s">
        <v>202</v>
      </c>
      <c r="L527" t="s">
        <v>36</v>
      </c>
    </row>
    <row r="528" spans="1:12" x14ac:dyDescent="0.25">
      <c r="A528" s="58">
        <v>6</v>
      </c>
      <c r="B528" s="58">
        <v>1</v>
      </c>
      <c r="C528" s="58">
        <v>6</v>
      </c>
      <c r="D528" t="s">
        <v>16</v>
      </c>
      <c r="E528" t="s">
        <v>936</v>
      </c>
      <c r="F528" t="s">
        <v>58</v>
      </c>
      <c r="G528" t="s">
        <v>59</v>
      </c>
      <c r="H528" t="s">
        <v>209</v>
      </c>
      <c r="I528" t="s">
        <v>478</v>
      </c>
      <c r="J528" t="s">
        <v>60</v>
      </c>
      <c r="K528" t="s">
        <v>202</v>
      </c>
      <c r="L528" t="s">
        <v>36</v>
      </c>
    </row>
    <row r="529" spans="1:12" x14ac:dyDescent="0.25">
      <c r="A529" s="58">
        <v>6</v>
      </c>
      <c r="B529" s="58">
        <v>1</v>
      </c>
      <c r="C529" s="58">
        <v>7</v>
      </c>
      <c r="D529" t="s">
        <v>16</v>
      </c>
      <c r="E529" t="s">
        <v>937</v>
      </c>
      <c r="F529" t="s">
        <v>58</v>
      </c>
      <c r="G529" t="s">
        <v>59</v>
      </c>
      <c r="H529" t="s">
        <v>214</v>
      </c>
      <c r="I529" t="s">
        <v>235</v>
      </c>
      <c r="J529" t="s">
        <v>60</v>
      </c>
      <c r="K529" t="s">
        <v>202</v>
      </c>
      <c r="L529" t="s">
        <v>36</v>
      </c>
    </row>
    <row r="530" spans="1:12" x14ac:dyDescent="0.25">
      <c r="A530" s="58">
        <v>6</v>
      </c>
      <c r="B530" s="58">
        <v>1</v>
      </c>
      <c r="C530" s="58">
        <v>8</v>
      </c>
      <c r="D530" t="s">
        <v>16</v>
      </c>
      <c r="E530" t="s">
        <v>124</v>
      </c>
      <c r="F530" t="s">
        <v>58</v>
      </c>
      <c r="G530" t="s">
        <v>59</v>
      </c>
      <c r="H530" t="s">
        <v>479</v>
      </c>
      <c r="I530" t="s">
        <v>259</v>
      </c>
      <c r="J530" t="s">
        <v>60</v>
      </c>
      <c r="K530" t="s">
        <v>202</v>
      </c>
      <c r="L530" t="s">
        <v>36</v>
      </c>
    </row>
    <row r="531" spans="1:12" x14ac:dyDescent="0.25">
      <c r="A531" s="58">
        <v>6</v>
      </c>
      <c r="B531" s="58">
        <v>1</v>
      </c>
      <c r="C531" s="58">
        <v>9</v>
      </c>
      <c r="D531" t="s">
        <v>16</v>
      </c>
      <c r="E531" t="s">
        <v>938</v>
      </c>
      <c r="F531" t="s">
        <v>58</v>
      </c>
      <c r="G531" t="s">
        <v>59</v>
      </c>
      <c r="H531" t="s">
        <v>209</v>
      </c>
      <c r="I531" t="s">
        <v>480</v>
      </c>
      <c r="J531" t="s">
        <v>60</v>
      </c>
      <c r="K531" t="s">
        <v>202</v>
      </c>
      <c r="L531" t="s">
        <v>36</v>
      </c>
    </row>
    <row r="532" spans="1:12" x14ac:dyDescent="0.25">
      <c r="A532" s="58">
        <v>6</v>
      </c>
      <c r="B532" s="58">
        <v>1</v>
      </c>
      <c r="C532" s="58">
        <v>10</v>
      </c>
      <c r="D532" t="s">
        <v>16</v>
      </c>
      <c r="E532" t="s">
        <v>939</v>
      </c>
      <c r="F532" t="s">
        <v>58</v>
      </c>
      <c r="G532" t="s">
        <v>59</v>
      </c>
      <c r="H532" t="s">
        <v>214</v>
      </c>
      <c r="I532" t="s">
        <v>481</v>
      </c>
      <c r="J532" t="s">
        <v>60</v>
      </c>
      <c r="K532" t="s">
        <v>202</v>
      </c>
      <c r="L532" t="s">
        <v>36</v>
      </c>
    </row>
    <row r="533" spans="1:12" x14ac:dyDescent="0.25">
      <c r="A533" s="58">
        <v>6</v>
      </c>
      <c r="B533" s="58">
        <v>1</v>
      </c>
      <c r="C533" s="58">
        <v>11</v>
      </c>
      <c r="D533" t="s">
        <v>16</v>
      </c>
      <c r="E533" t="s">
        <v>125</v>
      </c>
      <c r="F533" t="s">
        <v>58</v>
      </c>
      <c r="G533" t="s">
        <v>59</v>
      </c>
      <c r="H533" t="s">
        <v>482</v>
      </c>
      <c r="I533" t="s">
        <v>483</v>
      </c>
      <c r="J533" t="s">
        <v>60</v>
      </c>
      <c r="K533" t="s">
        <v>202</v>
      </c>
      <c r="L533" t="s">
        <v>36</v>
      </c>
    </row>
    <row r="534" spans="1:12" x14ac:dyDescent="0.25">
      <c r="A534" s="58">
        <v>6</v>
      </c>
      <c r="B534" s="58">
        <v>1</v>
      </c>
      <c r="C534" s="58">
        <v>12</v>
      </c>
      <c r="D534" t="s">
        <v>16</v>
      </c>
      <c r="E534" t="s">
        <v>940</v>
      </c>
      <c r="F534" t="s">
        <v>58</v>
      </c>
      <c r="G534" t="s">
        <v>59</v>
      </c>
      <c r="H534" t="s">
        <v>209</v>
      </c>
      <c r="I534" t="s">
        <v>484</v>
      </c>
      <c r="J534" t="s">
        <v>60</v>
      </c>
      <c r="K534" t="s">
        <v>202</v>
      </c>
      <c r="L534" t="s">
        <v>36</v>
      </c>
    </row>
    <row r="535" spans="1:12" x14ac:dyDescent="0.25">
      <c r="A535" s="58">
        <v>6</v>
      </c>
      <c r="B535" s="58">
        <v>1</v>
      </c>
      <c r="C535" s="58">
        <v>13</v>
      </c>
      <c r="D535" t="s">
        <v>16</v>
      </c>
      <c r="E535" t="s">
        <v>941</v>
      </c>
      <c r="F535" t="s">
        <v>58</v>
      </c>
      <c r="G535" t="s">
        <v>59</v>
      </c>
      <c r="H535" t="s">
        <v>209</v>
      </c>
      <c r="I535" t="s">
        <v>485</v>
      </c>
      <c r="J535" t="s">
        <v>60</v>
      </c>
      <c r="K535" t="s">
        <v>202</v>
      </c>
      <c r="L535" t="s">
        <v>36</v>
      </c>
    </row>
    <row r="536" spans="1:12" x14ac:dyDescent="0.25">
      <c r="A536" s="58">
        <v>6</v>
      </c>
      <c r="B536" s="58">
        <v>1</v>
      </c>
      <c r="C536" s="58">
        <v>14</v>
      </c>
      <c r="D536" t="s">
        <v>16</v>
      </c>
      <c r="E536" t="s">
        <v>942</v>
      </c>
      <c r="F536" t="s">
        <v>58</v>
      </c>
      <c r="G536" t="s">
        <v>59</v>
      </c>
      <c r="H536" t="s">
        <v>249</v>
      </c>
      <c r="I536" t="s">
        <v>486</v>
      </c>
      <c r="J536" t="s">
        <v>60</v>
      </c>
      <c r="K536" t="s">
        <v>202</v>
      </c>
      <c r="L536" t="s">
        <v>36</v>
      </c>
    </row>
    <row r="537" spans="1:12" x14ac:dyDescent="0.25">
      <c r="A537" s="58">
        <v>6</v>
      </c>
      <c r="B537" s="58">
        <v>1</v>
      </c>
      <c r="C537" s="58">
        <v>15</v>
      </c>
      <c r="D537" t="s">
        <v>16</v>
      </c>
      <c r="E537" t="s">
        <v>943</v>
      </c>
      <c r="F537" t="s">
        <v>58</v>
      </c>
      <c r="G537" t="s">
        <v>59</v>
      </c>
      <c r="H537" t="s">
        <v>209</v>
      </c>
      <c r="I537" t="s">
        <v>485</v>
      </c>
      <c r="J537" t="s">
        <v>60</v>
      </c>
      <c r="K537" t="s">
        <v>202</v>
      </c>
      <c r="L537" t="s">
        <v>36</v>
      </c>
    </row>
    <row r="538" spans="1:12" x14ac:dyDescent="0.25">
      <c r="A538" s="58">
        <v>6</v>
      </c>
      <c r="B538" s="58">
        <v>1</v>
      </c>
      <c r="C538" s="58">
        <v>16</v>
      </c>
      <c r="D538" t="s">
        <v>16</v>
      </c>
      <c r="E538" t="s">
        <v>944</v>
      </c>
      <c r="F538" t="s">
        <v>58</v>
      </c>
      <c r="G538" t="s">
        <v>59</v>
      </c>
      <c r="H538" t="s">
        <v>258</v>
      </c>
      <c r="I538" t="s">
        <v>487</v>
      </c>
      <c r="J538" t="s">
        <v>60</v>
      </c>
      <c r="K538" t="s">
        <v>202</v>
      </c>
      <c r="L538" t="s">
        <v>36</v>
      </c>
    </row>
    <row r="539" spans="1:12" x14ac:dyDescent="0.25">
      <c r="A539" s="58">
        <v>6</v>
      </c>
      <c r="B539" s="58">
        <v>1</v>
      </c>
      <c r="C539" s="58">
        <v>17</v>
      </c>
      <c r="D539" t="s">
        <v>16</v>
      </c>
      <c r="E539" t="s">
        <v>945</v>
      </c>
      <c r="F539" t="s">
        <v>58</v>
      </c>
      <c r="G539" t="s">
        <v>59</v>
      </c>
      <c r="H539" t="s">
        <v>476</v>
      </c>
      <c r="I539" t="s">
        <v>488</v>
      </c>
      <c r="J539" t="s">
        <v>60</v>
      </c>
      <c r="K539" t="s">
        <v>202</v>
      </c>
      <c r="L539" t="s">
        <v>36</v>
      </c>
    </row>
    <row r="540" spans="1:12" x14ac:dyDescent="0.25">
      <c r="A540" s="58">
        <v>6</v>
      </c>
      <c r="B540" s="58">
        <v>1</v>
      </c>
      <c r="C540" s="58">
        <v>18</v>
      </c>
      <c r="D540" t="s">
        <v>16</v>
      </c>
      <c r="E540" t="s">
        <v>946</v>
      </c>
      <c r="F540" t="s">
        <v>58</v>
      </c>
      <c r="G540" t="s">
        <v>59</v>
      </c>
      <c r="H540" t="s">
        <v>350</v>
      </c>
      <c r="I540" t="s">
        <v>489</v>
      </c>
      <c r="J540" t="s">
        <v>151</v>
      </c>
      <c r="K540" t="s">
        <v>202</v>
      </c>
      <c r="L540" t="s">
        <v>36</v>
      </c>
    </row>
    <row r="541" spans="1:12" x14ac:dyDescent="0.25">
      <c r="A541" s="58">
        <v>6</v>
      </c>
      <c r="B541" s="58">
        <v>1</v>
      </c>
      <c r="C541" s="58">
        <v>19</v>
      </c>
      <c r="D541" t="s">
        <v>16</v>
      </c>
      <c r="E541" t="s">
        <v>935</v>
      </c>
      <c r="F541" t="s">
        <v>58</v>
      </c>
      <c r="G541" t="s">
        <v>59</v>
      </c>
      <c r="H541" t="s">
        <v>476</v>
      </c>
      <c r="I541" t="s">
        <v>477</v>
      </c>
      <c r="J541" t="s">
        <v>151</v>
      </c>
      <c r="K541" t="s">
        <v>202</v>
      </c>
      <c r="L541" t="s">
        <v>36</v>
      </c>
    </row>
    <row r="542" spans="1:12" x14ac:dyDescent="0.25">
      <c r="A542" s="58">
        <v>6</v>
      </c>
      <c r="B542" s="58">
        <v>1</v>
      </c>
      <c r="C542" s="58">
        <v>20</v>
      </c>
      <c r="D542" t="s">
        <v>16</v>
      </c>
      <c r="E542" t="s">
        <v>126</v>
      </c>
      <c r="F542" t="s">
        <v>58</v>
      </c>
      <c r="G542" t="s">
        <v>59</v>
      </c>
      <c r="H542" t="s">
        <v>492</v>
      </c>
      <c r="I542" t="s">
        <v>493</v>
      </c>
      <c r="J542" t="s">
        <v>60</v>
      </c>
      <c r="K542" t="s">
        <v>202</v>
      </c>
      <c r="L542" t="s">
        <v>32</v>
      </c>
    </row>
    <row r="543" spans="1:12" x14ac:dyDescent="0.25">
      <c r="A543" s="58">
        <v>6</v>
      </c>
      <c r="B543" s="58">
        <v>1</v>
      </c>
      <c r="C543" s="58">
        <v>21</v>
      </c>
      <c r="D543" t="s">
        <v>16</v>
      </c>
      <c r="E543" t="s">
        <v>949</v>
      </c>
      <c r="F543" t="s">
        <v>58</v>
      </c>
      <c r="G543" t="s">
        <v>59</v>
      </c>
      <c r="H543" t="s">
        <v>306</v>
      </c>
      <c r="I543" t="s">
        <v>494</v>
      </c>
      <c r="J543" t="s">
        <v>60</v>
      </c>
      <c r="K543" t="s">
        <v>202</v>
      </c>
      <c r="L543" t="s">
        <v>32</v>
      </c>
    </row>
    <row r="544" spans="1:12" x14ac:dyDescent="0.25">
      <c r="A544" s="58">
        <v>6</v>
      </c>
      <c r="B544" s="58">
        <v>1</v>
      </c>
      <c r="C544" s="58">
        <v>22</v>
      </c>
      <c r="D544" t="s">
        <v>16</v>
      </c>
      <c r="E544" t="s">
        <v>951</v>
      </c>
      <c r="F544" t="s">
        <v>58</v>
      </c>
      <c r="G544" t="s">
        <v>59</v>
      </c>
      <c r="H544" t="s">
        <v>476</v>
      </c>
      <c r="I544" t="s">
        <v>496</v>
      </c>
      <c r="J544" t="s">
        <v>60</v>
      </c>
      <c r="K544" t="s">
        <v>202</v>
      </c>
      <c r="L544" t="s">
        <v>32</v>
      </c>
    </row>
    <row r="545" spans="1:12" x14ac:dyDescent="0.25">
      <c r="A545" s="58">
        <v>6</v>
      </c>
      <c r="B545" s="58">
        <v>1</v>
      </c>
      <c r="C545" s="58">
        <v>23</v>
      </c>
      <c r="D545" t="s">
        <v>16</v>
      </c>
      <c r="E545" t="s">
        <v>952</v>
      </c>
      <c r="F545" t="s">
        <v>58</v>
      </c>
      <c r="G545" t="s">
        <v>59</v>
      </c>
      <c r="H545" t="s">
        <v>306</v>
      </c>
      <c r="I545" t="s">
        <v>495</v>
      </c>
      <c r="J545" t="s">
        <v>60</v>
      </c>
      <c r="K545" t="s">
        <v>202</v>
      </c>
      <c r="L545" t="s">
        <v>32</v>
      </c>
    </row>
    <row r="546" spans="1:12" x14ac:dyDescent="0.25">
      <c r="A546" s="58">
        <v>6</v>
      </c>
      <c r="B546" s="58">
        <v>1</v>
      </c>
      <c r="C546" s="58">
        <v>24</v>
      </c>
      <c r="D546" t="s">
        <v>16</v>
      </c>
      <c r="E546" t="s">
        <v>953</v>
      </c>
      <c r="F546" t="s">
        <v>58</v>
      </c>
      <c r="G546" t="s">
        <v>59</v>
      </c>
      <c r="H546" t="s">
        <v>374</v>
      </c>
      <c r="I546" t="s">
        <v>497</v>
      </c>
      <c r="J546" t="s">
        <v>60</v>
      </c>
      <c r="K546" t="s">
        <v>202</v>
      </c>
      <c r="L546" t="s">
        <v>32</v>
      </c>
    </row>
    <row r="547" spans="1:12" x14ac:dyDescent="0.25">
      <c r="A547" s="58">
        <v>6</v>
      </c>
      <c r="B547" s="58">
        <v>1</v>
      </c>
      <c r="C547" s="58">
        <v>25</v>
      </c>
      <c r="D547" t="s">
        <v>16</v>
      </c>
      <c r="E547" t="s">
        <v>127</v>
      </c>
      <c r="F547" t="s">
        <v>58</v>
      </c>
      <c r="G547" t="s">
        <v>59</v>
      </c>
      <c r="H547" t="s">
        <v>498</v>
      </c>
      <c r="I547" t="s">
        <v>499</v>
      </c>
      <c r="J547" t="s">
        <v>60</v>
      </c>
      <c r="K547" t="s">
        <v>202</v>
      </c>
      <c r="L547" t="s">
        <v>32</v>
      </c>
    </row>
    <row r="548" spans="1:12" x14ac:dyDescent="0.25">
      <c r="A548" s="58">
        <v>6</v>
      </c>
      <c r="B548" s="58">
        <v>1</v>
      </c>
      <c r="C548" s="58">
        <v>26</v>
      </c>
      <c r="D548" t="s">
        <v>16</v>
      </c>
      <c r="E548" t="s">
        <v>128</v>
      </c>
      <c r="F548" t="s">
        <v>58</v>
      </c>
      <c r="G548" t="s">
        <v>59</v>
      </c>
      <c r="H548" t="s">
        <v>500</v>
      </c>
      <c r="I548" t="s">
        <v>501</v>
      </c>
      <c r="J548" t="s">
        <v>60</v>
      </c>
      <c r="K548" t="s">
        <v>202</v>
      </c>
      <c r="L548" t="s">
        <v>32</v>
      </c>
    </row>
    <row r="549" spans="1:12" x14ac:dyDescent="0.25">
      <c r="A549" s="58">
        <v>6</v>
      </c>
      <c r="B549" s="58">
        <v>1</v>
      </c>
      <c r="C549" s="58">
        <v>27</v>
      </c>
      <c r="D549" t="s">
        <v>16</v>
      </c>
      <c r="E549" t="s">
        <v>956</v>
      </c>
      <c r="F549" t="s">
        <v>35</v>
      </c>
      <c r="G549" t="s">
        <v>59</v>
      </c>
      <c r="H549" t="s">
        <v>209</v>
      </c>
      <c r="I549" t="s">
        <v>486</v>
      </c>
      <c r="J549" t="s">
        <v>60</v>
      </c>
      <c r="K549" t="s">
        <v>301</v>
      </c>
      <c r="L549" t="s">
        <v>32</v>
      </c>
    </row>
    <row r="550" spans="1:12" x14ac:dyDescent="0.25">
      <c r="A550" s="58">
        <v>6</v>
      </c>
      <c r="B550" s="58">
        <v>1</v>
      </c>
      <c r="C550" s="58">
        <v>28</v>
      </c>
      <c r="D550" t="s">
        <v>16</v>
      </c>
      <c r="E550" t="s">
        <v>955</v>
      </c>
      <c r="F550" t="s">
        <v>58</v>
      </c>
      <c r="G550" t="s">
        <v>59</v>
      </c>
      <c r="H550" t="s">
        <v>502</v>
      </c>
      <c r="I550" t="s">
        <v>503</v>
      </c>
      <c r="J550" t="s">
        <v>151</v>
      </c>
      <c r="K550" t="s">
        <v>202</v>
      </c>
      <c r="L550" t="s">
        <v>32</v>
      </c>
    </row>
    <row r="551" spans="1:12" x14ac:dyDescent="0.25">
      <c r="A551" s="58">
        <v>6</v>
      </c>
      <c r="B551" s="58">
        <v>1</v>
      </c>
      <c r="C551" s="58">
        <v>29</v>
      </c>
      <c r="D551" t="s">
        <v>16</v>
      </c>
      <c r="E551" t="s">
        <v>948</v>
      </c>
      <c r="F551" t="s">
        <v>58</v>
      </c>
      <c r="G551" t="s">
        <v>59</v>
      </c>
      <c r="H551" t="s">
        <v>490</v>
      </c>
      <c r="I551" t="s">
        <v>491</v>
      </c>
      <c r="J551" t="s">
        <v>151</v>
      </c>
      <c r="K551" t="s">
        <v>202</v>
      </c>
      <c r="L551" t="s">
        <v>32</v>
      </c>
    </row>
    <row r="552" spans="1:12" x14ac:dyDescent="0.25">
      <c r="A552" s="58">
        <v>6</v>
      </c>
      <c r="B552" s="58">
        <v>1</v>
      </c>
      <c r="C552" s="58">
        <v>30</v>
      </c>
      <c r="D552" t="s">
        <v>16</v>
      </c>
      <c r="E552" t="s">
        <v>950</v>
      </c>
      <c r="F552" t="s">
        <v>58</v>
      </c>
      <c r="G552" t="s">
        <v>59</v>
      </c>
      <c r="H552" t="s">
        <v>209</v>
      </c>
      <c r="I552" t="s">
        <v>495</v>
      </c>
      <c r="J552" t="s">
        <v>151</v>
      </c>
      <c r="K552" t="s">
        <v>202</v>
      </c>
      <c r="L552" t="s">
        <v>32</v>
      </c>
    </row>
    <row r="553" spans="1:12" x14ac:dyDescent="0.25">
      <c r="A553" s="58">
        <v>6</v>
      </c>
      <c r="B553" s="58">
        <v>1</v>
      </c>
      <c r="C553" s="58">
        <v>31</v>
      </c>
      <c r="D553" t="s">
        <v>16</v>
      </c>
      <c r="E553" t="s">
        <v>954</v>
      </c>
      <c r="F553" t="s">
        <v>58</v>
      </c>
      <c r="G553" t="s">
        <v>59</v>
      </c>
      <c r="H553" t="s">
        <v>294</v>
      </c>
      <c r="I553" t="s">
        <v>291</v>
      </c>
      <c r="J553" t="s">
        <v>277</v>
      </c>
      <c r="K553" t="s">
        <v>202</v>
      </c>
      <c r="L553" t="s">
        <v>32</v>
      </c>
    </row>
    <row r="554" spans="1:12" x14ac:dyDescent="0.25">
      <c r="A554" s="58">
        <v>6</v>
      </c>
      <c r="B554" s="58">
        <v>1</v>
      </c>
      <c r="C554" s="58">
        <v>32</v>
      </c>
      <c r="D554" t="s">
        <v>16</v>
      </c>
      <c r="E554" t="s">
        <v>961</v>
      </c>
      <c r="F554" t="s">
        <v>58</v>
      </c>
      <c r="G554" t="s">
        <v>59</v>
      </c>
      <c r="H554" t="s">
        <v>506</v>
      </c>
      <c r="I554" t="s">
        <v>508</v>
      </c>
      <c r="J554" t="s">
        <v>60</v>
      </c>
      <c r="K554" t="s">
        <v>202</v>
      </c>
      <c r="L554" t="s">
        <v>38</v>
      </c>
    </row>
    <row r="555" spans="1:12" x14ac:dyDescent="0.25">
      <c r="A555" s="58">
        <v>6</v>
      </c>
      <c r="B555" s="58">
        <v>1</v>
      </c>
      <c r="C555" s="58">
        <v>33</v>
      </c>
      <c r="D555" t="s">
        <v>16</v>
      </c>
      <c r="E555" t="s">
        <v>970</v>
      </c>
      <c r="F555" t="s">
        <v>58</v>
      </c>
      <c r="G555" t="s">
        <v>59</v>
      </c>
      <c r="H555" t="s">
        <v>513</v>
      </c>
      <c r="I555" t="s">
        <v>514</v>
      </c>
      <c r="J555" t="s">
        <v>60</v>
      </c>
      <c r="K555" t="s">
        <v>202</v>
      </c>
      <c r="L555" t="s">
        <v>38</v>
      </c>
    </row>
    <row r="556" spans="1:12" x14ac:dyDescent="0.25">
      <c r="A556" s="58">
        <v>6</v>
      </c>
      <c r="B556" s="58">
        <v>1</v>
      </c>
      <c r="C556" s="58">
        <v>34</v>
      </c>
      <c r="D556" t="s">
        <v>16</v>
      </c>
      <c r="E556" t="s">
        <v>957</v>
      </c>
      <c r="F556" t="s">
        <v>58</v>
      </c>
      <c r="G556" t="s">
        <v>59</v>
      </c>
      <c r="H556" t="s">
        <v>258</v>
      </c>
      <c r="I556" t="s">
        <v>504</v>
      </c>
      <c r="J556" t="s">
        <v>151</v>
      </c>
      <c r="K556" t="s">
        <v>202</v>
      </c>
      <c r="L556" t="s">
        <v>38</v>
      </c>
    </row>
    <row r="557" spans="1:12" x14ac:dyDescent="0.25">
      <c r="A557" s="58">
        <v>6</v>
      </c>
      <c r="B557" s="58">
        <v>1</v>
      </c>
      <c r="C557" s="58">
        <v>35</v>
      </c>
      <c r="D557" t="s">
        <v>16</v>
      </c>
      <c r="E557" t="s">
        <v>958</v>
      </c>
      <c r="F557" t="s">
        <v>58</v>
      </c>
      <c r="G557" t="s">
        <v>59</v>
      </c>
      <c r="H557" t="s">
        <v>490</v>
      </c>
      <c r="I557" t="s">
        <v>505</v>
      </c>
      <c r="J557" t="s">
        <v>151</v>
      </c>
      <c r="K557" t="s">
        <v>202</v>
      </c>
      <c r="L557" t="s">
        <v>38</v>
      </c>
    </row>
    <row r="558" spans="1:12" x14ac:dyDescent="0.25">
      <c r="A558" s="58">
        <v>6</v>
      </c>
      <c r="B558" s="58">
        <v>1</v>
      </c>
      <c r="C558" s="58">
        <v>36</v>
      </c>
      <c r="D558" t="s">
        <v>16</v>
      </c>
      <c r="E558" t="s">
        <v>959</v>
      </c>
      <c r="F558" t="s">
        <v>58</v>
      </c>
      <c r="G558" t="s">
        <v>59</v>
      </c>
      <c r="H558" t="s">
        <v>506</v>
      </c>
      <c r="I558" t="s">
        <v>507</v>
      </c>
      <c r="J558" t="s">
        <v>151</v>
      </c>
      <c r="K558" t="s">
        <v>202</v>
      </c>
      <c r="L558" t="s">
        <v>38</v>
      </c>
    </row>
    <row r="559" spans="1:12" x14ac:dyDescent="0.25">
      <c r="A559" s="58">
        <v>6</v>
      </c>
      <c r="B559" s="58">
        <v>1</v>
      </c>
      <c r="C559" s="58">
        <v>37</v>
      </c>
      <c r="D559" t="s">
        <v>16</v>
      </c>
      <c r="E559" t="s">
        <v>960</v>
      </c>
      <c r="F559" t="s">
        <v>58</v>
      </c>
      <c r="G559" t="s">
        <v>59</v>
      </c>
      <c r="H559" t="s">
        <v>258</v>
      </c>
      <c r="I559" t="s">
        <v>393</v>
      </c>
      <c r="J559" t="s">
        <v>151</v>
      </c>
      <c r="K559" t="s">
        <v>202</v>
      </c>
      <c r="L559" t="s">
        <v>38</v>
      </c>
    </row>
    <row r="560" spans="1:12" x14ac:dyDescent="0.25">
      <c r="A560" s="58">
        <v>6</v>
      </c>
      <c r="B560" s="58">
        <v>1</v>
      </c>
      <c r="C560" s="58">
        <v>38</v>
      </c>
      <c r="D560" t="s">
        <v>16</v>
      </c>
      <c r="E560" t="s">
        <v>962</v>
      </c>
      <c r="F560" t="s">
        <v>58</v>
      </c>
      <c r="G560" t="s">
        <v>59</v>
      </c>
      <c r="H560" t="s">
        <v>258</v>
      </c>
      <c r="I560" t="s">
        <v>393</v>
      </c>
      <c r="J560" t="s">
        <v>151</v>
      </c>
      <c r="K560" t="s">
        <v>202</v>
      </c>
      <c r="L560" t="s">
        <v>38</v>
      </c>
    </row>
    <row r="561" spans="1:12" x14ac:dyDescent="0.25">
      <c r="A561" s="58">
        <v>6</v>
      </c>
      <c r="B561" s="58">
        <v>1</v>
      </c>
      <c r="C561" s="58">
        <v>39</v>
      </c>
      <c r="D561" t="s">
        <v>16</v>
      </c>
      <c r="E561" t="s">
        <v>963</v>
      </c>
      <c r="F561" t="s">
        <v>58</v>
      </c>
      <c r="G561" t="s">
        <v>59</v>
      </c>
      <c r="H561" t="s">
        <v>509</v>
      </c>
      <c r="I561" t="s">
        <v>510</v>
      </c>
      <c r="J561" t="s">
        <v>151</v>
      </c>
      <c r="K561" t="s">
        <v>202</v>
      </c>
      <c r="L561" t="s">
        <v>38</v>
      </c>
    </row>
    <row r="562" spans="1:12" x14ac:dyDescent="0.25">
      <c r="A562" s="58">
        <v>6</v>
      </c>
      <c r="B562" s="58">
        <v>1</v>
      </c>
      <c r="C562" s="58">
        <v>40</v>
      </c>
      <c r="D562" t="s">
        <v>16</v>
      </c>
      <c r="E562" t="s">
        <v>964</v>
      </c>
      <c r="F562" t="s">
        <v>58</v>
      </c>
      <c r="G562" t="s">
        <v>59</v>
      </c>
      <c r="H562" t="s">
        <v>209</v>
      </c>
      <c r="I562" t="s">
        <v>511</v>
      </c>
      <c r="J562" t="s">
        <v>151</v>
      </c>
      <c r="K562" t="s">
        <v>202</v>
      </c>
      <c r="L562" t="s">
        <v>38</v>
      </c>
    </row>
    <row r="563" spans="1:12" x14ac:dyDescent="0.25">
      <c r="A563" s="58">
        <v>6</v>
      </c>
      <c r="B563" s="58">
        <v>1</v>
      </c>
      <c r="C563" s="58">
        <v>41</v>
      </c>
      <c r="D563" t="s">
        <v>16</v>
      </c>
      <c r="E563" t="s">
        <v>965</v>
      </c>
      <c r="F563" t="s">
        <v>58</v>
      </c>
      <c r="G563" t="s">
        <v>59</v>
      </c>
      <c r="H563" t="s">
        <v>258</v>
      </c>
      <c r="I563" t="s">
        <v>485</v>
      </c>
      <c r="J563" t="s">
        <v>151</v>
      </c>
      <c r="K563" t="s">
        <v>202</v>
      </c>
      <c r="L563" t="s">
        <v>38</v>
      </c>
    </row>
    <row r="564" spans="1:12" x14ac:dyDescent="0.25">
      <c r="A564" s="58">
        <v>6</v>
      </c>
      <c r="B564" s="58">
        <v>1</v>
      </c>
      <c r="C564" s="58">
        <v>42</v>
      </c>
      <c r="D564" t="s">
        <v>16</v>
      </c>
      <c r="E564" t="s">
        <v>966</v>
      </c>
      <c r="F564" t="s">
        <v>58</v>
      </c>
      <c r="G564" t="s">
        <v>59</v>
      </c>
      <c r="H564" t="s">
        <v>209</v>
      </c>
      <c r="I564" t="s">
        <v>512</v>
      </c>
      <c r="J564" t="s">
        <v>151</v>
      </c>
      <c r="K564" t="s">
        <v>202</v>
      </c>
      <c r="L564" t="s">
        <v>38</v>
      </c>
    </row>
    <row r="565" spans="1:12" x14ac:dyDescent="0.25">
      <c r="A565" s="58">
        <v>6</v>
      </c>
      <c r="B565" s="58">
        <v>1</v>
      </c>
      <c r="C565" s="58">
        <v>43</v>
      </c>
      <c r="D565" t="s">
        <v>16</v>
      </c>
      <c r="E565" t="s">
        <v>967</v>
      </c>
      <c r="F565" t="s">
        <v>58</v>
      </c>
      <c r="G565" t="s">
        <v>59</v>
      </c>
      <c r="H565" t="s">
        <v>209</v>
      </c>
      <c r="I565" t="s">
        <v>403</v>
      </c>
      <c r="J565" t="s">
        <v>151</v>
      </c>
      <c r="K565" t="s">
        <v>202</v>
      </c>
      <c r="L565" t="s">
        <v>38</v>
      </c>
    </row>
    <row r="566" spans="1:12" x14ac:dyDescent="0.25">
      <c r="A566" s="58">
        <v>6</v>
      </c>
      <c r="B566" s="58">
        <v>1</v>
      </c>
      <c r="C566" s="58">
        <v>44</v>
      </c>
      <c r="D566" t="s">
        <v>16</v>
      </c>
      <c r="E566" t="s">
        <v>968</v>
      </c>
      <c r="F566" t="s">
        <v>58</v>
      </c>
      <c r="G566" t="s">
        <v>59</v>
      </c>
      <c r="H566" t="s">
        <v>252</v>
      </c>
      <c r="I566" t="s">
        <v>393</v>
      </c>
      <c r="J566" t="s">
        <v>151</v>
      </c>
      <c r="K566" t="s">
        <v>202</v>
      </c>
      <c r="L566" t="s">
        <v>38</v>
      </c>
    </row>
    <row r="567" spans="1:12" x14ac:dyDescent="0.25">
      <c r="A567" s="58">
        <v>6</v>
      </c>
      <c r="B567" s="58">
        <v>1</v>
      </c>
      <c r="C567" s="58">
        <v>45</v>
      </c>
      <c r="D567" t="s">
        <v>16</v>
      </c>
      <c r="E567" t="s">
        <v>969</v>
      </c>
      <c r="F567" t="s">
        <v>58</v>
      </c>
      <c r="G567" t="s">
        <v>59</v>
      </c>
      <c r="H567" t="s">
        <v>252</v>
      </c>
      <c r="I567" t="s">
        <v>475</v>
      </c>
      <c r="J567" t="s">
        <v>151</v>
      </c>
      <c r="K567" t="s">
        <v>202</v>
      </c>
      <c r="L567" t="s">
        <v>38</v>
      </c>
    </row>
    <row r="568" spans="1:12" x14ac:dyDescent="0.25">
      <c r="A568" s="58">
        <v>6</v>
      </c>
      <c r="B568" s="58">
        <v>1</v>
      </c>
      <c r="C568" s="58">
        <v>46</v>
      </c>
      <c r="D568" t="s">
        <v>16</v>
      </c>
      <c r="E568" t="s">
        <v>971</v>
      </c>
      <c r="F568" t="s">
        <v>58</v>
      </c>
      <c r="G568" t="s">
        <v>59</v>
      </c>
      <c r="H568" t="s">
        <v>209</v>
      </c>
      <c r="I568" t="s">
        <v>495</v>
      </c>
      <c r="J568" t="s">
        <v>151</v>
      </c>
      <c r="K568" t="s">
        <v>202</v>
      </c>
      <c r="L568" t="s">
        <v>38</v>
      </c>
    </row>
    <row r="569" spans="1:12" x14ac:dyDescent="0.25">
      <c r="A569" s="58">
        <v>6</v>
      </c>
      <c r="B569" s="58">
        <v>1</v>
      </c>
      <c r="C569" s="58">
        <v>47</v>
      </c>
      <c r="D569" t="s">
        <v>16</v>
      </c>
      <c r="E569" t="s">
        <v>972</v>
      </c>
      <c r="F569" t="s">
        <v>58</v>
      </c>
      <c r="G569" t="s">
        <v>59</v>
      </c>
      <c r="H569" t="s">
        <v>367</v>
      </c>
      <c r="I569" t="s">
        <v>515</v>
      </c>
      <c r="J569" t="s">
        <v>151</v>
      </c>
      <c r="K569" t="s">
        <v>202</v>
      </c>
      <c r="L569" t="s">
        <v>38</v>
      </c>
    </row>
  </sheetData>
  <autoFilter ref="A1:L1">
    <sortState ref="A2:L569">
      <sortCondition ref="A1"/>
    </sortState>
  </autoFilter>
  <sortState ref="D2:AX569">
    <sortCondition ref="D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10602專任教師統計</vt:lpstr>
      <vt:lpstr>專任教師清冊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2017-10-27T07:26:45Z</dcterms:created>
  <dcterms:modified xsi:type="dcterms:W3CDTF">2018-05-01T08:39:57Z</dcterms:modified>
</cp:coreProperties>
</file>