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35" windowWidth="13485" windowHeight="7770" activeTab="0"/>
  </bookViews>
  <sheets>
    <sheet name="99.2專任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<sst xmlns="http://schemas.openxmlformats.org/spreadsheetml/2006/main" count="50" uniqueCount="43">
  <si>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教授</t>
  </si>
  <si>
    <t>副教授</t>
  </si>
  <si>
    <t>助理教授</t>
  </si>
  <si>
    <t>講師</t>
  </si>
  <si>
    <t>電子工程系</t>
  </si>
  <si>
    <t>電機工程系</t>
  </si>
  <si>
    <t>機械工程系</t>
  </si>
  <si>
    <t>化學工程與材料工程系</t>
  </si>
  <si>
    <t>資訊工程系</t>
  </si>
  <si>
    <t>光電工程系</t>
  </si>
  <si>
    <t>行銷與流通管理系</t>
  </si>
  <si>
    <t>管理與資訊系</t>
  </si>
  <si>
    <t>資訊管理系</t>
  </si>
  <si>
    <t>休閒事業管理系</t>
  </si>
  <si>
    <t>餐旅管理系</t>
  </si>
  <si>
    <t>財務金融系</t>
  </si>
  <si>
    <t>國際企業系</t>
  </si>
  <si>
    <t>會計資訊系</t>
  </si>
  <si>
    <t>資訊傳播系</t>
  </si>
  <si>
    <t>視覺傳達設計系</t>
  </si>
  <si>
    <t>應用英語系</t>
  </si>
  <si>
    <t>應用日語系</t>
  </si>
  <si>
    <t>幼兒保育系</t>
  </si>
  <si>
    <t>體育教育中心</t>
  </si>
  <si>
    <t>合計</t>
  </si>
  <si>
    <t>企業管理系</t>
  </si>
  <si>
    <t>專技</t>
  </si>
  <si>
    <t>一般</t>
  </si>
  <si>
    <t>生物科技系</t>
  </si>
  <si>
    <t>工學院</t>
  </si>
  <si>
    <t>商管學院</t>
  </si>
  <si>
    <t>師資培育中心</t>
  </si>
  <si>
    <t>語言中心</t>
  </si>
  <si>
    <t>教育領導與評鑑研究所</t>
  </si>
  <si>
    <t>人文社會學院</t>
  </si>
  <si>
    <t>多媒體與電腦娛樂科學系</t>
  </si>
  <si>
    <t>創新產品設計系</t>
  </si>
  <si>
    <t>數位設計學院</t>
  </si>
  <si>
    <t>通識(教育)中心</t>
  </si>
  <si>
    <t>單位                                   職稱</t>
  </si>
  <si>
    <t>99學年度第二學期各系所專任教師人數</t>
  </si>
  <si>
    <t>100.2.10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</si>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</sst>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right" wrapText="1"/>
    </xf>
    <xf numFmtId="0" fontId="5" fillId="3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0" fontId="7" fillId="0" borderId="12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7" fillId="3" borderId="5" xfId="0" applyFont="1" applyFill="1" applyBorder="1" applyAlignment="1">
      <alignment wrapText="1"/>
    </xf>
    <xf numFmtId="0" fontId="7" fillId="3" borderId="4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right" wrapText="1"/>
    </xf>
    <xf numFmtId="0" fontId="7" fillId="3" borderId="7" xfId="0" applyFont="1" applyFill="1" applyBorder="1" applyAlignment="1">
      <alignment horizontal="right" wrapText="1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">
    <cellStyle name="Normal" xfId="0"/>
    <cellStyle name="一般 2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G41" sqref="G41"/>
    </sheetView>
  </sheetViews>
  <sheetFormatPr defaultColWidth="9.00390625" defaultRowHeight="16.5"/>
  <cols>
    <col min="1" max="1" width="28.625" style="0" customWidth="1"/>
    <col min="2" max="2" width="6.625" style="0" customWidth="1"/>
    <col min="3" max="3" width="6.125" style="0" customWidth="1"/>
    <col min="4" max="4" width="5.625" style="0" customWidth="1"/>
    <col min="5" max="5" width="5.875" style="0" customWidth="1"/>
    <col min="6" max="6" width="5.50390625" style="0" customWidth="1"/>
    <col min="7" max="7" width="6.875" style="0" customWidth="1"/>
    <col min="8" max="8" width="5.875" style="0" customWidth="1"/>
    <col min="9" max="9" width="6.25390625" style="0" customWidth="1"/>
  </cols>
  <sheetData>
    <row r="1" spans="1:10" ht="19.5" customHeight="1" thickBot="1">
      <c r="A1" s="41" t="s">
        <v>40</v>
      </c>
      <c r="B1" s="41"/>
      <c r="C1" s="41"/>
      <c r="D1" s="41"/>
      <c r="E1" s="41"/>
      <c r="F1" s="41"/>
      <c r="G1" s="41"/>
      <c r="H1" s="2"/>
      <c r="I1" s="42" t="s">
        <v>41</v>
      </c>
      <c r="J1" s="42"/>
    </row>
    <row r="2" spans="1:10" ht="19.5" customHeight="1" thickBot="1">
      <c r="A2" s="43" t="s">
        <v>39</v>
      </c>
      <c r="B2" s="45" t="s">
        <v>0</v>
      </c>
      <c r="C2" s="46"/>
      <c r="D2" s="45" t="s">
        <v>1</v>
      </c>
      <c r="E2" s="46"/>
      <c r="F2" s="45" t="s">
        <v>2</v>
      </c>
      <c r="G2" s="46"/>
      <c r="H2" s="45" t="s">
        <v>3</v>
      </c>
      <c r="I2" s="47"/>
      <c r="J2" s="48" t="s">
        <v>24</v>
      </c>
    </row>
    <row r="3" spans="1:10" ht="19.5" customHeight="1" thickBot="1">
      <c r="A3" s="44"/>
      <c r="B3" s="3" t="s">
        <v>27</v>
      </c>
      <c r="C3" s="4" t="s">
        <v>26</v>
      </c>
      <c r="D3" s="3" t="s">
        <v>27</v>
      </c>
      <c r="E3" s="4" t="s">
        <v>26</v>
      </c>
      <c r="F3" s="3" t="s">
        <v>27</v>
      </c>
      <c r="G3" s="4" t="s">
        <v>26</v>
      </c>
      <c r="H3" s="3" t="s">
        <v>27</v>
      </c>
      <c r="I3" s="16" t="s">
        <v>26</v>
      </c>
      <c r="J3" s="49"/>
    </row>
    <row r="4" spans="1:10" ht="19.5" customHeight="1">
      <c r="A4" s="13" t="s">
        <v>4</v>
      </c>
      <c r="B4" s="9">
        <v>6</v>
      </c>
      <c r="C4" s="5"/>
      <c r="D4" s="5">
        <v>12</v>
      </c>
      <c r="E4" s="5"/>
      <c r="F4" s="5">
        <v>11</v>
      </c>
      <c r="G4" s="5"/>
      <c r="H4" s="5">
        <v>8</v>
      </c>
      <c r="I4" s="17"/>
      <c r="J4" s="21">
        <f>SUM(B4:I4)</f>
        <v>37</v>
      </c>
    </row>
    <row r="5" spans="1:10" ht="19.5" customHeight="1">
      <c r="A5" s="13" t="s">
        <v>6</v>
      </c>
      <c r="B5" s="9">
        <v>13</v>
      </c>
      <c r="C5" s="5"/>
      <c r="D5" s="5">
        <v>29</v>
      </c>
      <c r="E5" s="5"/>
      <c r="F5" s="5">
        <v>5</v>
      </c>
      <c r="G5" s="5"/>
      <c r="H5" s="5">
        <v>1</v>
      </c>
      <c r="I5" s="17"/>
      <c r="J5" s="21">
        <f aca="true" t="shared" si="0" ref="J5:J30">SUM(B5:I5)</f>
        <v>48</v>
      </c>
    </row>
    <row r="6" spans="1:10" ht="19.5" customHeight="1">
      <c r="A6" s="13" t="s">
        <v>5</v>
      </c>
      <c r="B6" s="9">
        <v>9</v>
      </c>
      <c r="C6" s="5"/>
      <c r="D6" s="5">
        <v>15</v>
      </c>
      <c r="E6" s="5"/>
      <c r="F6" s="5">
        <v>7</v>
      </c>
      <c r="G6" s="5"/>
      <c r="H6" s="5">
        <v>8</v>
      </c>
      <c r="I6" s="17"/>
      <c r="J6" s="21">
        <f t="shared" si="0"/>
        <v>39</v>
      </c>
    </row>
    <row r="7" spans="1:10" ht="19.5" customHeight="1">
      <c r="A7" s="13" t="s">
        <v>8</v>
      </c>
      <c r="B7" s="9">
        <v>1</v>
      </c>
      <c r="C7" s="5"/>
      <c r="D7" s="5">
        <v>10</v>
      </c>
      <c r="E7" s="5"/>
      <c r="F7" s="5">
        <v>5</v>
      </c>
      <c r="G7" s="5"/>
      <c r="H7" s="38"/>
      <c r="I7" s="39"/>
      <c r="J7" s="21">
        <f t="shared" si="0"/>
        <v>16</v>
      </c>
    </row>
    <row r="8" spans="1:10" ht="19.5" customHeight="1">
      <c r="A8" s="13" t="s">
        <v>7</v>
      </c>
      <c r="B8" s="9">
        <v>10</v>
      </c>
      <c r="C8" s="5"/>
      <c r="D8" s="5">
        <v>6</v>
      </c>
      <c r="E8" s="5"/>
      <c r="F8" s="5">
        <v>3</v>
      </c>
      <c r="G8" s="5"/>
      <c r="H8" s="38"/>
      <c r="I8" s="39"/>
      <c r="J8" s="21">
        <f t="shared" si="0"/>
        <v>19</v>
      </c>
    </row>
    <row r="9" spans="1:10" ht="19.5" customHeight="1">
      <c r="A9" s="13" t="s">
        <v>28</v>
      </c>
      <c r="B9" s="9">
        <v>4</v>
      </c>
      <c r="C9" s="5"/>
      <c r="D9" s="5">
        <v>12</v>
      </c>
      <c r="E9" s="5"/>
      <c r="F9" s="5">
        <v>8</v>
      </c>
      <c r="G9" s="5"/>
      <c r="H9" s="38"/>
      <c r="I9" s="39"/>
      <c r="J9" s="21">
        <f t="shared" si="0"/>
        <v>24</v>
      </c>
    </row>
    <row r="10" spans="1:10" ht="19.5" customHeight="1">
      <c r="A10" s="13" t="s">
        <v>9</v>
      </c>
      <c r="B10" s="9">
        <v>4</v>
      </c>
      <c r="C10" s="5"/>
      <c r="D10" s="5">
        <v>7</v>
      </c>
      <c r="E10" s="5"/>
      <c r="F10" s="5">
        <v>2</v>
      </c>
      <c r="G10" s="5"/>
      <c r="H10" s="38"/>
      <c r="I10" s="39"/>
      <c r="J10" s="21">
        <f t="shared" si="0"/>
        <v>13</v>
      </c>
    </row>
    <row r="11" spans="1:10" s="1" customFormat="1" ht="19.5" customHeight="1">
      <c r="A11" s="14" t="s">
        <v>29</v>
      </c>
      <c r="B11" s="10">
        <f>SUM(B4:B10)</f>
        <v>47</v>
      </c>
      <c r="C11" s="6">
        <f aca="true" t="shared" si="1" ref="C11:J11">SUM(C4:C10)</f>
        <v>0</v>
      </c>
      <c r="D11" s="6">
        <f t="shared" si="1"/>
        <v>91</v>
      </c>
      <c r="E11" s="6">
        <f t="shared" si="1"/>
        <v>0</v>
      </c>
      <c r="F11" s="6">
        <f t="shared" si="1"/>
        <v>41</v>
      </c>
      <c r="G11" s="6">
        <f t="shared" si="1"/>
        <v>0</v>
      </c>
      <c r="H11" s="6">
        <f t="shared" si="1"/>
        <v>17</v>
      </c>
      <c r="I11" s="18">
        <f t="shared" si="1"/>
        <v>0</v>
      </c>
      <c r="J11" s="22">
        <f t="shared" si="1"/>
        <v>196</v>
      </c>
    </row>
    <row r="12" spans="1:10" ht="19.5" customHeight="1">
      <c r="A12" s="13" t="s">
        <v>16</v>
      </c>
      <c r="B12" s="9">
        <v>2</v>
      </c>
      <c r="C12" s="5"/>
      <c r="D12" s="5">
        <v>4</v>
      </c>
      <c r="E12" s="5"/>
      <c r="F12" s="5">
        <v>5</v>
      </c>
      <c r="G12" s="5"/>
      <c r="H12" s="5">
        <v>2</v>
      </c>
      <c r="I12" s="17"/>
      <c r="J12" s="21">
        <f t="shared" si="0"/>
        <v>13</v>
      </c>
    </row>
    <row r="13" spans="1:10" ht="19.5" customHeight="1">
      <c r="A13" s="13" t="s">
        <v>15</v>
      </c>
      <c r="B13" s="40"/>
      <c r="C13" s="38"/>
      <c r="D13" s="5">
        <v>10</v>
      </c>
      <c r="E13" s="5"/>
      <c r="F13" s="5">
        <v>10</v>
      </c>
      <c r="G13" s="5"/>
      <c r="H13" s="5">
        <v>5</v>
      </c>
      <c r="I13" s="17"/>
      <c r="J13" s="21">
        <f t="shared" si="0"/>
        <v>25</v>
      </c>
    </row>
    <row r="14" spans="1:10" ht="19.5" customHeight="1">
      <c r="A14" s="13" t="s">
        <v>17</v>
      </c>
      <c r="B14" s="9" t="s">
        <v>42</v>
      </c>
      <c r="C14" s="5"/>
      <c r="D14" s="5">
        <v>2</v>
      </c>
      <c r="E14" s="5"/>
      <c r="F14" s="5">
        <v>6</v>
      </c>
      <c r="G14" s="5"/>
      <c r="H14" s="5">
        <v>3</v>
      </c>
      <c r="I14" s="17"/>
      <c r="J14" s="21">
        <f t="shared" si="0"/>
        <v>11</v>
      </c>
    </row>
    <row r="15" spans="1:10" ht="19.5" customHeight="1">
      <c r="A15" s="13" t="s">
        <v>11</v>
      </c>
      <c r="B15" s="9">
        <v>7</v>
      </c>
      <c r="C15" s="5"/>
      <c r="D15" s="5">
        <v>14</v>
      </c>
      <c r="E15" s="5"/>
      <c r="F15" s="5">
        <v>6</v>
      </c>
      <c r="G15" s="5"/>
      <c r="H15" s="5">
        <v>7</v>
      </c>
      <c r="I15" s="17"/>
      <c r="J15" s="21">
        <f t="shared" si="0"/>
        <v>34</v>
      </c>
    </row>
    <row r="16" spans="1:10" ht="19.5" customHeight="1">
      <c r="A16" s="13" t="s">
        <v>25</v>
      </c>
      <c r="B16" s="9">
        <v>4</v>
      </c>
      <c r="C16" s="5"/>
      <c r="D16" s="5">
        <v>14</v>
      </c>
      <c r="E16" s="5"/>
      <c r="F16" s="5">
        <v>4</v>
      </c>
      <c r="G16" s="5"/>
      <c r="H16" s="5">
        <v>2</v>
      </c>
      <c r="I16" s="17"/>
      <c r="J16" s="21">
        <f t="shared" si="0"/>
        <v>24</v>
      </c>
    </row>
    <row r="17" spans="1:10" ht="19.5" customHeight="1">
      <c r="A17" s="13" t="s">
        <v>12</v>
      </c>
      <c r="B17" s="9">
        <v>4</v>
      </c>
      <c r="C17" s="5"/>
      <c r="D17" s="5">
        <v>12</v>
      </c>
      <c r="E17" s="5"/>
      <c r="F17" s="5">
        <v>6</v>
      </c>
      <c r="G17" s="5"/>
      <c r="H17" s="5">
        <v>3</v>
      </c>
      <c r="I17" s="17"/>
      <c r="J17" s="21">
        <f t="shared" si="0"/>
        <v>25</v>
      </c>
    </row>
    <row r="18" spans="1:10" ht="19.5" customHeight="1">
      <c r="A18" s="13" t="s">
        <v>10</v>
      </c>
      <c r="B18" s="9">
        <v>1</v>
      </c>
      <c r="C18" s="5"/>
      <c r="D18" s="5">
        <v>7</v>
      </c>
      <c r="E18" s="5"/>
      <c r="F18" s="5">
        <v>8</v>
      </c>
      <c r="G18" s="5"/>
      <c r="H18" s="38"/>
      <c r="I18" s="39"/>
      <c r="J18" s="21">
        <f t="shared" si="0"/>
        <v>16</v>
      </c>
    </row>
    <row r="19" spans="1:10" ht="19.5" customHeight="1">
      <c r="A19" s="13" t="s">
        <v>13</v>
      </c>
      <c r="B19" s="40"/>
      <c r="C19" s="38"/>
      <c r="D19" s="5">
        <v>7</v>
      </c>
      <c r="E19" s="5"/>
      <c r="F19" s="5">
        <v>6</v>
      </c>
      <c r="G19" s="5"/>
      <c r="H19" s="5">
        <v>2</v>
      </c>
      <c r="I19" s="17"/>
      <c r="J19" s="21">
        <f t="shared" si="0"/>
        <v>15</v>
      </c>
    </row>
    <row r="20" spans="1:10" ht="19.5" customHeight="1">
      <c r="A20" s="13" t="s">
        <v>14</v>
      </c>
      <c r="B20" s="9">
        <v>2</v>
      </c>
      <c r="C20" s="5"/>
      <c r="D20" s="5">
        <v>2</v>
      </c>
      <c r="E20" s="5"/>
      <c r="F20" s="5">
        <v>5</v>
      </c>
      <c r="G20" s="5"/>
      <c r="H20" s="5">
        <v>1</v>
      </c>
      <c r="I20" s="17">
        <v>2</v>
      </c>
      <c r="J20" s="21">
        <f t="shared" si="0"/>
        <v>12</v>
      </c>
    </row>
    <row r="21" spans="1:10" s="1" customFormat="1" ht="19.5" customHeight="1">
      <c r="A21" s="15" t="s">
        <v>30</v>
      </c>
      <c r="B21" s="11">
        <f>SUM(B12:B20)</f>
        <v>20</v>
      </c>
      <c r="C21" s="7">
        <f aca="true" t="shared" si="2" ref="C21:J21">SUM(C12:C20)</f>
        <v>0</v>
      </c>
      <c r="D21" s="7">
        <f t="shared" si="2"/>
        <v>72</v>
      </c>
      <c r="E21" s="7">
        <f t="shared" si="2"/>
        <v>0</v>
      </c>
      <c r="F21" s="7">
        <f t="shared" si="2"/>
        <v>56</v>
      </c>
      <c r="G21" s="7">
        <f t="shared" si="2"/>
        <v>0</v>
      </c>
      <c r="H21" s="7">
        <f t="shared" si="2"/>
        <v>25</v>
      </c>
      <c r="I21" s="19">
        <f t="shared" si="2"/>
        <v>2</v>
      </c>
      <c r="J21" s="23">
        <f t="shared" si="2"/>
        <v>175</v>
      </c>
    </row>
    <row r="22" spans="1:10" ht="19.5" customHeight="1">
      <c r="A22" s="13" t="s">
        <v>33</v>
      </c>
      <c r="B22" s="9">
        <v>2</v>
      </c>
      <c r="C22" s="5"/>
      <c r="D22" s="5">
        <v>3</v>
      </c>
      <c r="E22" s="5"/>
      <c r="F22" s="38"/>
      <c r="G22" s="38"/>
      <c r="H22" s="38"/>
      <c r="I22" s="39"/>
      <c r="J22" s="21">
        <f t="shared" si="0"/>
        <v>5</v>
      </c>
    </row>
    <row r="23" spans="1:10" ht="19.5" customHeight="1">
      <c r="A23" s="13" t="s">
        <v>20</v>
      </c>
      <c r="B23" s="9">
        <v>2</v>
      </c>
      <c r="C23" s="5"/>
      <c r="D23" s="5">
        <v>6</v>
      </c>
      <c r="E23" s="5"/>
      <c r="F23" s="5">
        <v>16</v>
      </c>
      <c r="G23" s="5"/>
      <c r="H23" s="5">
        <v>7</v>
      </c>
      <c r="I23" s="17"/>
      <c r="J23" s="21">
        <f t="shared" si="0"/>
        <v>31</v>
      </c>
    </row>
    <row r="24" spans="1:10" ht="19.5" customHeight="1">
      <c r="A24" s="13" t="s">
        <v>21</v>
      </c>
      <c r="B24" s="9">
        <v>1</v>
      </c>
      <c r="C24" s="5"/>
      <c r="D24" s="5">
        <v>2</v>
      </c>
      <c r="E24" s="5"/>
      <c r="F24" s="5">
        <v>9</v>
      </c>
      <c r="G24" s="5"/>
      <c r="H24" s="5">
        <v>4</v>
      </c>
      <c r="I24" s="17"/>
      <c r="J24" s="21">
        <f t="shared" si="0"/>
        <v>16</v>
      </c>
    </row>
    <row r="25" spans="1:10" ht="19.5" customHeight="1">
      <c r="A25" s="13" t="s">
        <v>22</v>
      </c>
      <c r="B25" s="9">
        <v>1</v>
      </c>
      <c r="C25" s="5"/>
      <c r="D25" s="5">
        <v>1</v>
      </c>
      <c r="E25" s="5"/>
      <c r="F25" s="5">
        <v>9</v>
      </c>
      <c r="G25" s="5"/>
      <c r="H25" s="38"/>
      <c r="I25" s="39"/>
      <c r="J25" s="21">
        <f t="shared" si="0"/>
        <v>11</v>
      </c>
    </row>
    <row r="26" spans="1:10" s="1" customFormat="1" ht="19.5" customHeight="1">
      <c r="A26" s="15" t="s">
        <v>34</v>
      </c>
      <c r="B26" s="11">
        <f aca="true" t="shared" si="3" ref="B26:J26">SUM(B22:B25)</f>
        <v>6</v>
      </c>
      <c r="C26" s="7">
        <f t="shared" si="3"/>
        <v>0</v>
      </c>
      <c r="D26" s="7">
        <f t="shared" si="3"/>
        <v>12</v>
      </c>
      <c r="E26" s="7">
        <f t="shared" si="3"/>
        <v>0</v>
      </c>
      <c r="F26" s="7">
        <f t="shared" si="3"/>
        <v>34</v>
      </c>
      <c r="G26" s="7">
        <f t="shared" si="3"/>
        <v>0</v>
      </c>
      <c r="H26" s="7">
        <f t="shared" si="3"/>
        <v>11</v>
      </c>
      <c r="I26" s="19">
        <f t="shared" si="3"/>
        <v>0</v>
      </c>
      <c r="J26" s="23">
        <f t="shared" si="3"/>
        <v>63</v>
      </c>
    </row>
    <row r="27" spans="1:10" ht="19.5" customHeight="1">
      <c r="A27" s="13" t="s">
        <v>18</v>
      </c>
      <c r="B27" s="40"/>
      <c r="C27" s="38"/>
      <c r="D27" s="5">
        <v>2</v>
      </c>
      <c r="E27" s="5"/>
      <c r="F27" s="5">
        <v>5</v>
      </c>
      <c r="G27" s="5"/>
      <c r="H27" s="5">
        <v>3</v>
      </c>
      <c r="I27" s="17"/>
      <c r="J27" s="21">
        <f t="shared" si="0"/>
        <v>10</v>
      </c>
    </row>
    <row r="28" spans="1:10" ht="19.5" customHeight="1">
      <c r="A28" s="13" t="s">
        <v>19</v>
      </c>
      <c r="B28" s="40"/>
      <c r="C28" s="38"/>
      <c r="D28" s="5">
        <v>2</v>
      </c>
      <c r="E28" s="5"/>
      <c r="F28" s="5">
        <v>4</v>
      </c>
      <c r="G28" s="5">
        <v>2</v>
      </c>
      <c r="H28" s="5">
        <v>6</v>
      </c>
      <c r="I28" s="17"/>
      <c r="J28" s="21">
        <f t="shared" si="0"/>
        <v>14</v>
      </c>
    </row>
    <row r="29" spans="1:10" ht="16.5">
      <c r="A29" s="13" t="s">
        <v>35</v>
      </c>
      <c r="B29" s="40"/>
      <c r="C29" s="38"/>
      <c r="D29" s="5">
        <v>2</v>
      </c>
      <c r="E29" s="5"/>
      <c r="F29" s="5">
        <v>9</v>
      </c>
      <c r="G29" s="5">
        <v>0</v>
      </c>
      <c r="H29" s="5">
        <v>1</v>
      </c>
      <c r="I29" s="17"/>
      <c r="J29" s="21">
        <f t="shared" si="0"/>
        <v>12</v>
      </c>
    </row>
    <row r="30" spans="1:10" ht="16.5">
      <c r="A30" s="13" t="s">
        <v>36</v>
      </c>
      <c r="B30" s="40"/>
      <c r="C30" s="38"/>
      <c r="D30" s="5">
        <v>1</v>
      </c>
      <c r="E30" s="5"/>
      <c r="F30" s="5">
        <v>1</v>
      </c>
      <c r="G30" s="5">
        <v>1</v>
      </c>
      <c r="H30" s="38"/>
      <c r="I30" s="39"/>
      <c r="J30" s="21">
        <f t="shared" si="0"/>
        <v>3</v>
      </c>
    </row>
    <row r="31" spans="1:10" s="1" customFormat="1" ht="16.5">
      <c r="A31" s="15" t="s">
        <v>37</v>
      </c>
      <c r="B31" s="12">
        <f>SUM(B27:B30)</f>
        <v>0</v>
      </c>
      <c r="C31" s="8">
        <f aca="true" t="shared" si="4" ref="C31:J31">SUM(C27:C30)</f>
        <v>0</v>
      </c>
      <c r="D31" s="8">
        <f t="shared" si="4"/>
        <v>7</v>
      </c>
      <c r="E31" s="8">
        <f t="shared" si="4"/>
        <v>0</v>
      </c>
      <c r="F31" s="8">
        <f t="shared" si="4"/>
        <v>19</v>
      </c>
      <c r="G31" s="8">
        <f t="shared" si="4"/>
        <v>3</v>
      </c>
      <c r="H31" s="8">
        <f t="shared" si="4"/>
        <v>10</v>
      </c>
      <c r="I31" s="20">
        <f t="shared" si="4"/>
        <v>0</v>
      </c>
      <c r="J31" s="24">
        <f t="shared" si="4"/>
        <v>39</v>
      </c>
    </row>
    <row r="32" spans="1:10" s="1" customFormat="1" ht="16.5">
      <c r="A32" s="25" t="s">
        <v>38</v>
      </c>
      <c r="B32" s="26">
        <v>8</v>
      </c>
      <c r="C32" s="27"/>
      <c r="D32" s="27">
        <v>13</v>
      </c>
      <c r="E32" s="27"/>
      <c r="F32" s="27">
        <v>8</v>
      </c>
      <c r="G32" s="27"/>
      <c r="H32" s="27">
        <v>37</v>
      </c>
      <c r="I32" s="28"/>
      <c r="J32" s="29">
        <f>SUM(B32:I32)</f>
        <v>66</v>
      </c>
    </row>
    <row r="33" spans="1:10" s="32" customFormat="1" ht="19.5" customHeight="1">
      <c r="A33" s="33" t="s">
        <v>31</v>
      </c>
      <c r="B33" s="34">
        <v>2</v>
      </c>
      <c r="C33" s="35"/>
      <c r="D33" s="35">
        <v>1</v>
      </c>
      <c r="E33" s="35"/>
      <c r="F33" s="35">
        <v>2</v>
      </c>
      <c r="G33" s="35"/>
      <c r="H33" s="8"/>
      <c r="I33" s="20"/>
      <c r="J33" s="36">
        <f>SUM(B33:I33)</f>
        <v>5</v>
      </c>
    </row>
    <row r="34" spans="1:10" s="32" customFormat="1" ht="19.5" customHeight="1">
      <c r="A34" s="33" t="s">
        <v>32</v>
      </c>
      <c r="B34" s="12"/>
      <c r="C34" s="8"/>
      <c r="D34" s="8"/>
      <c r="E34" s="8"/>
      <c r="F34" s="8"/>
      <c r="G34" s="8"/>
      <c r="H34" s="35">
        <v>10</v>
      </c>
      <c r="I34" s="37"/>
      <c r="J34" s="36">
        <f>SUM(B34:I34)</f>
        <v>10</v>
      </c>
    </row>
    <row r="35" spans="1:10" s="32" customFormat="1" ht="19.5" customHeight="1" thickBot="1">
      <c r="A35" s="33" t="s">
        <v>23</v>
      </c>
      <c r="B35" s="34">
        <v>2</v>
      </c>
      <c r="C35" s="35"/>
      <c r="D35" s="35">
        <v>5</v>
      </c>
      <c r="E35" s="35"/>
      <c r="F35" s="35">
        <v>0</v>
      </c>
      <c r="G35" s="35"/>
      <c r="H35" s="35">
        <v>10</v>
      </c>
      <c r="I35" s="37"/>
      <c r="J35" s="36">
        <f>SUM(B35:I35)</f>
        <v>17</v>
      </c>
    </row>
    <row r="36" spans="1:10" s="1" customFormat="1" ht="21.75" customHeight="1" thickBot="1">
      <c r="A36" s="31" t="s">
        <v>24</v>
      </c>
      <c r="B36" s="30">
        <f aca="true" t="shared" si="5" ref="B36:J36">SUM(B11+B21+B26+B31+B32+B33+B34+B35)</f>
        <v>85</v>
      </c>
      <c r="C36" s="30">
        <f t="shared" si="5"/>
        <v>0</v>
      </c>
      <c r="D36" s="30">
        <f t="shared" si="5"/>
        <v>201</v>
      </c>
      <c r="E36" s="30">
        <f t="shared" si="5"/>
        <v>0</v>
      </c>
      <c r="F36" s="30">
        <f t="shared" si="5"/>
        <v>160</v>
      </c>
      <c r="G36" s="30">
        <f t="shared" si="5"/>
        <v>3</v>
      </c>
      <c r="H36" s="30">
        <f t="shared" si="5"/>
        <v>120</v>
      </c>
      <c r="I36" s="30">
        <f t="shared" si="5"/>
        <v>2</v>
      </c>
      <c r="J36" s="30">
        <f t="shared" si="5"/>
        <v>571</v>
      </c>
    </row>
  </sheetData>
  <mergeCells count="8">
    <mergeCell ref="A1:G1"/>
    <mergeCell ref="I1:J1"/>
    <mergeCell ref="A2:A3"/>
    <mergeCell ref="B2:C2"/>
    <mergeCell ref="D2:E2"/>
    <mergeCell ref="F2:G2"/>
    <mergeCell ref="H2:I2"/>
    <mergeCell ref="J2:J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pres2700</cp:lastModifiedBy>
  <cp:lastPrinted>2011-02-11T02:14:00Z</cp:lastPrinted>
  <dcterms:created xsi:type="dcterms:W3CDTF">2007-12-18T04:05:04Z</dcterms:created>
  <dcterms:modified xsi:type="dcterms:W3CDTF">2011-02-14T03:44:27Z</dcterms:modified>
  <cp:category/>
  <cp:version/>
  <cp:contentType/>
  <cp:contentStatus/>
</cp:coreProperties>
</file>