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人事室\校務基本資料庫\114年03月\1132人事室網站人數資料\"/>
    </mc:Choice>
  </mc:AlternateContent>
  <xr:revisionPtr revIDLastSave="0" documentId="13_ncr:1_{DFC2EEF5-4BBF-4A46-A752-F886FCFF15F7}" xr6:coauthVersionLast="47" xr6:coauthVersionMax="47" xr10:uidLastSave="{00000000-0000-0000-0000-000000000000}"/>
  <bookViews>
    <workbookView xWindow="30930" yWindow="135" windowWidth="25530" windowHeight="15480" xr2:uid="{EA8EC507-1F1E-41BB-A6CF-EBF9378EBAA4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B35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B32" i="1"/>
  <c r="R27" i="1"/>
  <c r="R28" i="1"/>
  <c r="R29" i="1"/>
  <c r="R30" i="1"/>
  <c r="R31" i="1"/>
  <c r="R33" i="1"/>
  <c r="R34" i="1"/>
  <c r="R36" i="1"/>
  <c r="R37" i="1"/>
  <c r="R38" i="1"/>
  <c r="R22" i="1"/>
  <c r="R23" i="1"/>
  <c r="R24" i="1"/>
  <c r="R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B26" i="1"/>
  <c r="R26" i="1" s="1"/>
  <c r="R12" i="1"/>
  <c r="R13" i="1"/>
  <c r="R14" i="1"/>
  <c r="R15" i="1"/>
  <c r="R16" i="1"/>
  <c r="R17" i="1"/>
  <c r="R18" i="1"/>
  <c r="R19" i="1"/>
  <c r="R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B21" i="1"/>
  <c r="R21" i="1" s="1"/>
  <c r="R5" i="1"/>
  <c r="R6" i="1"/>
  <c r="R7" i="1"/>
  <c r="R8" i="1"/>
  <c r="R9" i="1"/>
  <c r="R10" i="1"/>
  <c r="B11" i="1"/>
  <c r="R11" i="1" s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35" i="1" l="1"/>
  <c r="R32" i="1"/>
</calcChain>
</file>

<file path=xl/sharedStrings.xml><?xml version="1.0" encoding="utf-8"?>
<sst xmlns="http://schemas.openxmlformats.org/spreadsheetml/2006/main" count="73" uniqueCount="49">
  <si>
    <t>教授</t>
  </si>
  <si>
    <t>副教授</t>
  </si>
  <si>
    <t>助理教授</t>
  </si>
  <si>
    <t>講師</t>
  </si>
  <si>
    <t>是</t>
  </si>
  <si>
    <t>否</t>
  </si>
  <si>
    <t>工業管理與資訊系</t>
  </si>
  <si>
    <t>化學工程與材料工程系</t>
  </si>
  <si>
    <t>半導體與光電工程系</t>
  </si>
  <si>
    <t>幼兒保育系</t>
  </si>
  <si>
    <t>生物與食品科技系</t>
  </si>
  <si>
    <t>休閒事業管理系</t>
  </si>
  <si>
    <t>企業管理系</t>
  </si>
  <si>
    <t>多媒體與電腦娛樂科學系</t>
  </si>
  <si>
    <t>行銷與流通管理系</t>
  </si>
  <si>
    <t>流行音樂產業系</t>
  </si>
  <si>
    <t>師資培育中心</t>
  </si>
  <si>
    <t>財務金融系</t>
  </si>
  <si>
    <t>財經法律研究所</t>
  </si>
  <si>
    <t>高齡福祉服務系</t>
  </si>
  <si>
    <t>國際企業系</t>
  </si>
  <si>
    <t>通識教育中心</t>
  </si>
  <si>
    <t>創新產品設計系</t>
  </si>
  <si>
    <t>視覺傳達設計系</t>
  </si>
  <si>
    <t>資訊工程系</t>
  </si>
  <si>
    <t>資訊傳播系</t>
  </si>
  <si>
    <t>資訊管理系</t>
  </si>
  <si>
    <t>電子工程系</t>
  </si>
  <si>
    <t>電機工程系</t>
  </si>
  <si>
    <t>機械工程系</t>
  </si>
  <si>
    <t>餐旅管理系</t>
  </si>
  <si>
    <t>應用日語系</t>
  </si>
  <si>
    <t>雙語教學推動中心</t>
  </si>
  <si>
    <t>體育與運動中心</t>
  </si>
  <si>
    <t>否</t>
    <phoneticPr fontId="2" type="noConversion"/>
  </si>
  <si>
    <t>商管學院合計</t>
    <phoneticPr fontId="2" type="noConversion"/>
  </si>
  <si>
    <t>工學院合計</t>
    <phoneticPr fontId="2" type="noConversion"/>
  </si>
  <si>
    <t>人文社會學院合計</t>
    <phoneticPr fontId="2" type="noConversion"/>
  </si>
  <si>
    <t>數位設計學院合計</t>
    <phoneticPr fontId="2" type="noConversion"/>
  </si>
  <si>
    <t>智慧健康學院合計</t>
    <phoneticPr fontId="2" type="noConversion"/>
  </si>
  <si>
    <t>合計</t>
    <phoneticPr fontId="2" type="noConversion"/>
  </si>
  <si>
    <t>教授級專業技術人員</t>
    <phoneticPr fontId="2" type="noConversion"/>
  </si>
  <si>
    <t>聘約是否達一年以上</t>
    <phoneticPr fontId="2" type="noConversion"/>
  </si>
  <si>
    <t>副教授級專業技術人員</t>
    <phoneticPr fontId="2" type="noConversion"/>
  </si>
  <si>
    <t>助理教授級專業技術人員</t>
    <phoneticPr fontId="2" type="noConversion"/>
  </si>
  <si>
    <t>講師級專業技術人員</t>
    <phoneticPr fontId="2" type="noConversion"/>
  </si>
  <si>
    <t>教師分類
系所分類</t>
    <phoneticPr fontId="2" type="noConversion"/>
  </si>
  <si>
    <t>各系所中心教師人數合計</t>
    <phoneticPr fontId="2" type="noConversion"/>
  </si>
  <si>
    <t>113學年度第二學期兼任教師人數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</si>
</sst>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color indexed="8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3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/>
    </xf>
    <xf numFmtId="0" fontId="3" fillId="2" borderId="5" xfId="1" applyFont="1" applyFill="1" applyBorder="1" applyAlignment="1">
      <alignment horizontal="left" vertical="center"/>
    </xf>
    <xf numFmtId="0" fontId="3" fillId="3" borderId="5" xfId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right" vertical="center"/>
    </xf>
    <xf numFmtId="0" fontId="7" fillId="0" borderId="2" xfId="1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/>
    </xf>
    <xf numFmtId="0" fontId="7" fillId="2" borderId="2" xfId="1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/>
    </xf>
    <xf numFmtId="0" fontId="7" fillId="2" borderId="2" xfId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7" fillId="3" borderId="2" xfId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/>
    </xf>
  </cellXfs>
  <cellStyles count="2">
    <cellStyle name="一般" xfId="0" builtinId="0"/>
    <cellStyle name="一般_工作表1" xfId="1" xr:uid="{65265B7B-DB23-4458-8E44-8AF3BC8C1C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F98BD-5581-4786-A451-00E7CCDAE408}">
  <dimension ref="A1:R38"/>
  <sheetViews>
    <sheetView tabSelected="1" workbookViewId="0">
      <selection activeCell="J11" sqref="J11"/>
    </sheetView>
  </sheetViews>
  <sheetFormatPr defaultRowHeight="16.5" x14ac:dyDescent="0.25"/>
  <cols>
    <col min="1" max="1" width="25" bestFit="1" customWidth="1"/>
    <col min="2" max="3" width="6.625" customWidth="1"/>
    <col min="4" max="5" width="9.625" customWidth="1"/>
    <col min="6" max="7" width="6.625" customWidth="1"/>
    <col min="8" max="13" width="9.625" customWidth="1"/>
    <col min="14" max="15" width="6.625" customWidth="1"/>
    <col min="16" max="17" width="9.625" customWidth="1"/>
    <col min="256" max="256" width="33.875" customWidth="1"/>
    <col min="257" max="257" width="13.625" customWidth="1"/>
    <col min="259" max="259" width="13.375" customWidth="1"/>
    <col min="260" max="260" width="13.25" customWidth="1"/>
    <col min="262" max="262" width="13.25" customWidth="1"/>
    <col min="263" max="263" width="12.375" customWidth="1"/>
    <col min="266" max="266" width="12.5" customWidth="1"/>
    <col min="267" max="267" width="11" customWidth="1"/>
    <col min="512" max="512" width="33.875" customWidth="1"/>
    <col min="513" max="513" width="13.625" customWidth="1"/>
    <col min="515" max="515" width="13.375" customWidth="1"/>
    <col min="516" max="516" width="13.25" customWidth="1"/>
    <col min="518" max="518" width="13.25" customWidth="1"/>
    <col min="519" max="519" width="12.375" customWidth="1"/>
    <col min="522" max="522" width="12.5" customWidth="1"/>
    <col min="523" max="523" width="11" customWidth="1"/>
    <col min="768" max="768" width="33.875" customWidth="1"/>
    <col min="769" max="769" width="13.625" customWidth="1"/>
    <col min="771" max="771" width="13.375" customWidth="1"/>
    <col min="772" max="772" width="13.25" customWidth="1"/>
    <col min="774" max="774" width="13.25" customWidth="1"/>
    <col min="775" max="775" width="12.375" customWidth="1"/>
    <col min="778" max="778" width="12.5" customWidth="1"/>
    <col min="779" max="779" width="11" customWidth="1"/>
    <col min="1024" max="1024" width="33.875" customWidth="1"/>
    <col min="1025" max="1025" width="13.625" customWidth="1"/>
    <col min="1027" max="1027" width="13.375" customWidth="1"/>
    <col min="1028" max="1028" width="13.25" customWidth="1"/>
    <col min="1030" max="1030" width="13.25" customWidth="1"/>
    <col min="1031" max="1031" width="12.375" customWidth="1"/>
    <col min="1034" max="1034" width="12.5" customWidth="1"/>
    <col min="1035" max="1035" width="11" customWidth="1"/>
    <col min="1280" max="1280" width="33.875" customWidth="1"/>
    <col min="1281" max="1281" width="13.625" customWidth="1"/>
    <col min="1283" max="1283" width="13.375" customWidth="1"/>
    <col min="1284" max="1284" width="13.25" customWidth="1"/>
    <col min="1286" max="1286" width="13.25" customWidth="1"/>
    <col min="1287" max="1287" width="12.375" customWidth="1"/>
    <col min="1290" max="1290" width="12.5" customWidth="1"/>
    <col min="1291" max="1291" width="11" customWidth="1"/>
    <col min="1536" max="1536" width="33.875" customWidth="1"/>
    <col min="1537" max="1537" width="13.625" customWidth="1"/>
    <col min="1539" max="1539" width="13.375" customWidth="1"/>
    <col min="1540" max="1540" width="13.25" customWidth="1"/>
    <col min="1542" max="1542" width="13.25" customWidth="1"/>
    <col min="1543" max="1543" width="12.375" customWidth="1"/>
    <col min="1546" max="1546" width="12.5" customWidth="1"/>
    <col min="1547" max="1547" width="11" customWidth="1"/>
    <col min="1792" max="1792" width="33.875" customWidth="1"/>
    <col min="1793" max="1793" width="13.625" customWidth="1"/>
    <col min="1795" max="1795" width="13.375" customWidth="1"/>
    <col min="1796" max="1796" width="13.25" customWidth="1"/>
    <col min="1798" max="1798" width="13.25" customWidth="1"/>
    <col min="1799" max="1799" width="12.375" customWidth="1"/>
    <col min="1802" max="1802" width="12.5" customWidth="1"/>
    <col min="1803" max="1803" width="11" customWidth="1"/>
    <col min="2048" max="2048" width="33.875" customWidth="1"/>
    <col min="2049" max="2049" width="13.625" customWidth="1"/>
    <col min="2051" max="2051" width="13.375" customWidth="1"/>
    <col min="2052" max="2052" width="13.25" customWidth="1"/>
    <col min="2054" max="2054" width="13.25" customWidth="1"/>
    <col min="2055" max="2055" width="12.375" customWidth="1"/>
    <col min="2058" max="2058" width="12.5" customWidth="1"/>
    <col min="2059" max="2059" width="11" customWidth="1"/>
    <col min="2304" max="2304" width="33.875" customWidth="1"/>
    <col min="2305" max="2305" width="13.625" customWidth="1"/>
    <col min="2307" max="2307" width="13.375" customWidth="1"/>
    <col min="2308" max="2308" width="13.25" customWidth="1"/>
    <col min="2310" max="2310" width="13.25" customWidth="1"/>
    <col min="2311" max="2311" width="12.375" customWidth="1"/>
    <col min="2314" max="2314" width="12.5" customWidth="1"/>
    <col min="2315" max="2315" width="11" customWidth="1"/>
    <col min="2560" max="2560" width="33.875" customWidth="1"/>
    <col min="2561" max="2561" width="13.625" customWidth="1"/>
    <col min="2563" max="2563" width="13.375" customWidth="1"/>
    <col min="2564" max="2564" width="13.25" customWidth="1"/>
    <col min="2566" max="2566" width="13.25" customWidth="1"/>
    <col min="2567" max="2567" width="12.375" customWidth="1"/>
    <col min="2570" max="2570" width="12.5" customWidth="1"/>
    <col min="2571" max="2571" width="11" customWidth="1"/>
    <col min="2816" max="2816" width="33.875" customWidth="1"/>
    <col min="2817" max="2817" width="13.625" customWidth="1"/>
    <col min="2819" max="2819" width="13.375" customWidth="1"/>
    <col min="2820" max="2820" width="13.25" customWidth="1"/>
    <col min="2822" max="2822" width="13.25" customWidth="1"/>
    <col min="2823" max="2823" width="12.375" customWidth="1"/>
    <col min="2826" max="2826" width="12.5" customWidth="1"/>
    <col min="2827" max="2827" width="11" customWidth="1"/>
    <col min="3072" max="3072" width="33.875" customWidth="1"/>
    <col min="3073" max="3073" width="13.625" customWidth="1"/>
    <col min="3075" max="3075" width="13.375" customWidth="1"/>
    <col min="3076" max="3076" width="13.25" customWidth="1"/>
    <col min="3078" max="3078" width="13.25" customWidth="1"/>
    <col min="3079" max="3079" width="12.375" customWidth="1"/>
    <col min="3082" max="3082" width="12.5" customWidth="1"/>
    <col min="3083" max="3083" width="11" customWidth="1"/>
    <col min="3328" max="3328" width="33.875" customWidth="1"/>
    <col min="3329" max="3329" width="13.625" customWidth="1"/>
    <col min="3331" max="3331" width="13.375" customWidth="1"/>
    <col min="3332" max="3332" width="13.25" customWidth="1"/>
    <col min="3334" max="3334" width="13.25" customWidth="1"/>
    <col min="3335" max="3335" width="12.375" customWidth="1"/>
    <col min="3338" max="3338" width="12.5" customWidth="1"/>
    <col min="3339" max="3339" width="11" customWidth="1"/>
    <col min="3584" max="3584" width="33.875" customWidth="1"/>
    <col min="3585" max="3585" width="13.625" customWidth="1"/>
    <col min="3587" max="3587" width="13.375" customWidth="1"/>
    <col min="3588" max="3588" width="13.25" customWidth="1"/>
    <col min="3590" max="3590" width="13.25" customWidth="1"/>
    <col min="3591" max="3591" width="12.375" customWidth="1"/>
    <col min="3594" max="3594" width="12.5" customWidth="1"/>
    <col min="3595" max="3595" width="11" customWidth="1"/>
    <col min="3840" max="3840" width="33.875" customWidth="1"/>
    <col min="3841" max="3841" width="13.625" customWidth="1"/>
    <col min="3843" max="3843" width="13.375" customWidth="1"/>
    <col min="3844" max="3844" width="13.25" customWidth="1"/>
    <col min="3846" max="3846" width="13.25" customWidth="1"/>
    <col min="3847" max="3847" width="12.375" customWidth="1"/>
    <col min="3850" max="3850" width="12.5" customWidth="1"/>
    <col min="3851" max="3851" width="11" customWidth="1"/>
    <col min="4096" max="4096" width="33.875" customWidth="1"/>
    <col min="4097" max="4097" width="13.625" customWidth="1"/>
    <col min="4099" max="4099" width="13.375" customWidth="1"/>
    <col min="4100" max="4100" width="13.25" customWidth="1"/>
    <col min="4102" max="4102" width="13.25" customWidth="1"/>
    <col min="4103" max="4103" width="12.375" customWidth="1"/>
    <col min="4106" max="4106" width="12.5" customWidth="1"/>
    <col min="4107" max="4107" width="11" customWidth="1"/>
    <col min="4352" max="4352" width="33.875" customWidth="1"/>
    <col min="4353" max="4353" width="13.625" customWidth="1"/>
    <col min="4355" max="4355" width="13.375" customWidth="1"/>
    <col min="4356" max="4356" width="13.25" customWidth="1"/>
    <col min="4358" max="4358" width="13.25" customWidth="1"/>
    <col min="4359" max="4359" width="12.375" customWidth="1"/>
    <col min="4362" max="4362" width="12.5" customWidth="1"/>
    <col min="4363" max="4363" width="11" customWidth="1"/>
    <col min="4608" max="4608" width="33.875" customWidth="1"/>
    <col min="4609" max="4609" width="13.625" customWidth="1"/>
    <col min="4611" max="4611" width="13.375" customWidth="1"/>
    <col min="4612" max="4612" width="13.25" customWidth="1"/>
    <col min="4614" max="4614" width="13.25" customWidth="1"/>
    <col min="4615" max="4615" width="12.375" customWidth="1"/>
    <col min="4618" max="4618" width="12.5" customWidth="1"/>
    <col min="4619" max="4619" width="11" customWidth="1"/>
    <col min="4864" max="4864" width="33.875" customWidth="1"/>
    <col min="4865" max="4865" width="13.625" customWidth="1"/>
    <col min="4867" max="4867" width="13.375" customWidth="1"/>
    <col min="4868" max="4868" width="13.25" customWidth="1"/>
    <col min="4870" max="4870" width="13.25" customWidth="1"/>
    <col min="4871" max="4871" width="12.375" customWidth="1"/>
    <col min="4874" max="4874" width="12.5" customWidth="1"/>
    <col min="4875" max="4875" width="11" customWidth="1"/>
    <col min="5120" max="5120" width="33.875" customWidth="1"/>
    <col min="5121" max="5121" width="13.625" customWidth="1"/>
    <col min="5123" max="5123" width="13.375" customWidth="1"/>
    <col min="5124" max="5124" width="13.25" customWidth="1"/>
    <col min="5126" max="5126" width="13.25" customWidth="1"/>
    <col min="5127" max="5127" width="12.375" customWidth="1"/>
    <col min="5130" max="5130" width="12.5" customWidth="1"/>
    <col min="5131" max="5131" width="11" customWidth="1"/>
    <col min="5376" max="5376" width="33.875" customWidth="1"/>
    <col min="5377" max="5377" width="13.625" customWidth="1"/>
    <col min="5379" max="5379" width="13.375" customWidth="1"/>
    <col min="5380" max="5380" width="13.25" customWidth="1"/>
    <col min="5382" max="5382" width="13.25" customWidth="1"/>
    <col min="5383" max="5383" width="12.375" customWidth="1"/>
    <col min="5386" max="5386" width="12.5" customWidth="1"/>
    <col min="5387" max="5387" width="11" customWidth="1"/>
    <col min="5632" max="5632" width="33.875" customWidth="1"/>
    <col min="5633" max="5633" width="13.625" customWidth="1"/>
    <col min="5635" max="5635" width="13.375" customWidth="1"/>
    <col min="5636" max="5636" width="13.25" customWidth="1"/>
    <col min="5638" max="5638" width="13.25" customWidth="1"/>
    <col min="5639" max="5639" width="12.375" customWidth="1"/>
    <col min="5642" max="5642" width="12.5" customWidth="1"/>
    <col min="5643" max="5643" width="11" customWidth="1"/>
    <col min="5888" max="5888" width="33.875" customWidth="1"/>
    <col min="5889" max="5889" width="13.625" customWidth="1"/>
    <col min="5891" max="5891" width="13.375" customWidth="1"/>
    <col min="5892" max="5892" width="13.25" customWidth="1"/>
    <col min="5894" max="5894" width="13.25" customWidth="1"/>
    <col min="5895" max="5895" width="12.375" customWidth="1"/>
    <col min="5898" max="5898" width="12.5" customWidth="1"/>
    <col min="5899" max="5899" width="11" customWidth="1"/>
    <col min="6144" max="6144" width="33.875" customWidth="1"/>
    <col min="6145" max="6145" width="13.625" customWidth="1"/>
    <col min="6147" max="6147" width="13.375" customWidth="1"/>
    <col min="6148" max="6148" width="13.25" customWidth="1"/>
    <col min="6150" max="6150" width="13.25" customWidth="1"/>
    <col min="6151" max="6151" width="12.375" customWidth="1"/>
    <col min="6154" max="6154" width="12.5" customWidth="1"/>
    <col min="6155" max="6155" width="11" customWidth="1"/>
    <col min="6400" max="6400" width="33.875" customWidth="1"/>
    <col min="6401" max="6401" width="13.625" customWidth="1"/>
    <col min="6403" max="6403" width="13.375" customWidth="1"/>
    <col min="6404" max="6404" width="13.25" customWidth="1"/>
    <col min="6406" max="6406" width="13.25" customWidth="1"/>
    <col min="6407" max="6407" width="12.375" customWidth="1"/>
    <col min="6410" max="6410" width="12.5" customWidth="1"/>
    <col min="6411" max="6411" width="11" customWidth="1"/>
    <col min="6656" max="6656" width="33.875" customWidth="1"/>
    <col min="6657" max="6657" width="13.625" customWidth="1"/>
    <col min="6659" max="6659" width="13.375" customWidth="1"/>
    <col min="6660" max="6660" width="13.25" customWidth="1"/>
    <col min="6662" max="6662" width="13.25" customWidth="1"/>
    <col min="6663" max="6663" width="12.375" customWidth="1"/>
    <col min="6666" max="6666" width="12.5" customWidth="1"/>
    <col min="6667" max="6667" width="11" customWidth="1"/>
    <col min="6912" max="6912" width="33.875" customWidth="1"/>
    <col min="6913" max="6913" width="13.625" customWidth="1"/>
    <col min="6915" max="6915" width="13.375" customWidth="1"/>
    <col min="6916" max="6916" width="13.25" customWidth="1"/>
    <col min="6918" max="6918" width="13.25" customWidth="1"/>
    <col min="6919" max="6919" width="12.375" customWidth="1"/>
    <col min="6922" max="6922" width="12.5" customWidth="1"/>
    <col min="6923" max="6923" width="11" customWidth="1"/>
    <col min="7168" max="7168" width="33.875" customWidth="1"/>
    <col min="7169" max="7169" width="13.625" customWidth="1"/>
    <col min="7171" max="7171" width="13.375" customWidth="1"/>
    <col min="7172" max="7172" width="13.25" customWidth="1"/>
    <col min="7174" max="7174" width="13.25" customWidth="1"/>
    <col min="7175" max="7175" width="12.375" customWidth="1"/>
    <col min="7178" max="7178" width="12.5" customWidth="1"/>
    <col min="7179" max="7179" width="11" customWidth="1"/>
    <col min="7424" max="7424" width="33.875" customWidth="1"/>
    <col min="7425" max="7425" width="13.625" customWidth="1"/>
    <col min="7427" max="7427" width="13.375" customWidth="1"/>
    <col min="7428" max="7428" width="13.25" customWidth="1"/>
    <col min="7430" max="7430" width="13.25" customWidth="1"/>
    <col min="7431" max="7431" width="12.375" customWidth="1"/>
    <col min="7434" max="7434" width="12.5" customWidth="1"/>
    <col min="7435" max="7435" width="11" customWidth="1"/>
    <col min="7680" max="7680" width="33.875" customWidth="1"/>
    <col min="7681" max="7681" width="13.625" customWidth="1"/>
    <col min="7683" max="7683" width="13.375" customWidth="1"/>
    <col min="7684" max="7684" width="13.25" customWidth="1"/>
    <col min="7686" max="7686" width="13.25" customWidth="1"/>
    <col min="7687" max="7687" width="12.375" customWidth="1"/>
    <col min="7690" max="7690" width="12.5" customWidth="1"/>
    <col min="7691" max="7691" width="11" customWidth="1"/>
    <col min="7936" max="7936" width="33.875" customWidth="1"/>
    <col min="7937" max="7937" width="13.625" customWidth="1"/>
    <col min="7939" max="7939" width="13.375" customWidth="1"/>
    <col min="7940" max="7940" width="13.25" customWidth="1"/>
    <col min="7942" max="7942" width="13.25" customWidth="1"/>
    <col min="7943" max="7943" width="12.375" customWidth="1"/>
    <col min="7946" max="7946" width="12.5" customWidth="1"/>
    <col min="7947" max="7947" width="11" customWidth="1"/>
    <col min="8192" max="8192" width="33.875" customWidth="1"/>
    <col min="8193" max="8193" width="13.625" customWidth="1"/>
    <col min="8195" max="8195" width="13.375" customWidth="1"/>
    <col min="8196" max="8196" width="13.25" customWidth="1"/>
    <col min="8198" max="8198" width="13.25" customWidth="1"/>
    <col min="8199" max="8199" width="12.375" customWidth="1"/>
    <col min="8202" max="8202" width="12.5" customWidth="1"/>
    <col min="8203" max="8203" width="11" customWidth="1"/>
    <col min="8448" max="8448" width="33.875" customWidth="1"/>
    <col min="8449" max="8449" width="13.625" customWidth="1"/>
    <col min="8451" max="8451" width="13.375" customWidth="1"/>
    <col min="8452" max="8452" width="13.25" customWidth="1"/>
    <col min="8454" max="8454" width="13.25" customWidth="1"/>
    <col min="8455" max="8455" width="12.375" customWidth="1"/>
    <col min="8458" max="8458" width="12.5" customWidth="1"/>
    <col min="8459" max="8459" width="11" customWidth="1"/>
    <col min="8704" max="8704" width="33.875" customWidth="1"/>
    <col min="8705" max="8705" width="13.625" customWidth="1"/>
    <col min="8707" max="8707" width="13.375" customWidth="1"/>
    <col min="8708" max="8708" width="13.25" customWidth="1"/>
    <col min="8710" max="8710" width="13.25" customWidth="1"/>
    <col min="8711" max="8711" width="12.375" customWidth="1"/>
    <col min="8714" max="8714" width="12.5" customWidth="1"/>
    <col min="8715" max="8715" width="11" customWidth="1"/>
    <col min="8960" max="8960" width="33.875" customWidth="1"/>
    <col min="8961" max="8961" width="13.625" customWidth="1"/>
    <col min="8963" max="8963" width="13.375" customWidth="1"/>
    <col min="8964" max="8964" width="13.25" customWidth="1"/>
    <col min="8966" max="8966" width="13.25" customWidth="1"/>
    <col min="8967" max="8967" width="12.375" customWidth="1"/>
    <col min="8970" max="8970" width="12.5" customWidth="1"/>
    <col min="8971" max="8971" width="11" customWidth="1"/>
    <col min="9216" max="9216" width="33.875" customWidth="1"/>
    <col min="9217" max="9217" width="13.625" customWidth="1"/>
    <col min="9219" max="9219" width="13.375" customWidth="1"/>
    <col min="9220" max="9220" width="13.25" customWidth="1"/>
    <col min="9222" max="9222" width="13.25" customWidth="1"/>
    <col min="9223" max="9223" width="12.375" customWidth="1"/>
    <col min="9226" max="9226" width="12.5" customWidth="1"/>
    <col min="9227" max="9227" width="11" customWidth="1"/>
    <col min="9472" max="9472" width="33.875" customWidth="1"/>
    <col min="9473" max="9473" width="13.625" customWidth="1"/>
    <col min="9475" max="9475" width="13.375" customWidth="1"/>
    <col min="9476" max="9476" width="13.25" customWidth="1"/>
    <col min="9478" max="9478" width="13.25" customWidth="1"/>
    <col min="9479" max="9479" width="12.375" customWidth="1"/>
    <col min="9482" max="9482" width="12.5" customWidth="1"/>
    <col min="9483" max="9483" width="11" customWidth="1"/>
    <col min="9728" max="9728" width="33.875" customWidth="1"/>
    <col min="9729" max="9729" width="13.625" customWidth="1"/>
    <col min="9731" max="9731" width="13.375" customWidth="1"/>
    <col min="9732" max="9732" width="13.25" customWidth="1"/>
    <col min="9734" max="9734" width="13.25" customWidth="1"/>
    <col min="9735" max="9735" width="12.375" customWidth="1"/>
    <col min="9738" max="9738" width="12.5" customWidth="1"/>
    <col min="9739" max="9739" width="11" customWidth="1"/>
    <col min="9984" max="9984" width="33.875" customWidth="1"/>
    <col min="9985" max="9985" width="13.625" customWidth="1"/>
    <col min="9987" max="9987" width="13.375" customWidth="1"/>
    <col min="9988" max="9988" width="13.25" customWidth="1"/>
    <col min="9990" max="9990" width="13.25" customWidth="1"/>
    <col min="9991" max="9991" width="12.375" customWidth="1"/>
    <col min="9994" max="9994" width="12.5" customWidth="1"/>
    <col min="9995" max="9995" width="11" customWidth="1"/>
    <col min="10240" max="10240" width="33.875" customWidth="1"/>
    <col min="10241" max="10241" width="13.625" customWidth="1"/>
    <col min="10243" max="10243" width="13.375" customWidth="1"/>
    <col min="10244" max="10244" width="13.25" customWidth="1"/>
    <col min="10246" max="10246" width="13.25" customWidth="1"/>
    <col min="10247" max="10247" width="12.375" customWidth="1"/>
    <col min="10250" max="10250" width="12.5" customWidth="1"/>
    <col min="10251" max="10251" width="11" customWidth="1"/>
    <col min="10496" max="10496" width="33.875" customWidth="1"/>
    <col min="10497" max="10497" width="13.625" customWidth="1"/>
    <col min="10499" max="10499" width="13.375" customWidth="1"/>
    <col min="10500" max="10500" width="13.25" customWidth="1"/>
    <col min="10502" max="10502" width="13.25" customWidth="1"/>
    <col min="10503" max="10503" width="12.375" customWidth="1"/>
    <col min="10506" max="10506" width="12.5" customWidth="1"/>
    <col min="10507" max="10507" width="11" customWidth="1"/>
    <col min="10752" max="10752" width="33.875" customWidth="1"/>
    <col min="10753" max="10753" width="13.625" customWidth="1"/>
    <col min="10755" max="10755" width="13.375" customWidth="1"/>
    <col min="10756" max="10756" width="13.25" customWidth="1"/>
    <col min="10758" max="10758" width="13.25" customWidth="1"/>
    <col min="10759" max="10759" width="12.375" customWidth="1"/>
    <col min="10762" max="10762" width="12.5" customWidth="1"/>
    <col min="10763" max="10763" width="11" customWidth="1"/>
    <col min="11008" max="11008" width="33.875" customWidth="1"/>
    <col min="11009" max="11009" width="13.625" customWidth="1"/>
    <col min="11011" max="11011" width="13.375" customWidth="1"/>
    <col min="11012" max="11012" width="13.25" customWidth="1"/>
    <col min="11014" max="11014" width="13.25" customWidth="1"/>
    <col min="11015" max="11015" width="12.375" customWidth="1"/>
    <col min="11018" max="11018" width="12.5" customWidth="1"/>
    <col min="11019" max="11019" width="11" customWidth="1"/>
    <col min="11264" max="11264" width="33.875" customWidth="1"/>
    <col min="11265" max="11265" width="13.625" customWidth="1"/>
    <col min="11267" max="11267" width="13.375" customWidth="1"/>
    <col min="11268" max="11268" width="13.25" customWidth="1"/>
    <col min="11270" max="11270" width="13.25" customWidth="1"/>
    <col min="11271" max="11271" width="12.375" customWidth="1"/>
    <col min="11274" max="11274" width="12.5" customWidth="1"/>
    <col min="11275" max="11275" width="11" customWidth="1"/>
    <col min="11520" max="11520" width="33.875" customWidth="1"/>
    <col min="11521" max="11521" width="13.625" customWidth="1"/>
    <col min="11523" max="11523" width="13.375" customWidth="1"/>
    <col min="11524" max="11524" width="13.25" customWidth="1"/>
    <col min="11526" max="11526" width="13.25" customWidth="1"/>
    <col min="11527" max="11527" width="12.375" customWidth="1"/>
    <col min="11530" max="11530" width="12.5" customWidth="1"/>
    <col min="11531" max="11531" width="11" customWidth="1"/>
    <col min="11776" max="11776" width="33.875" customWidth="1"/>
    <col min="11777" max="11777" width="13.625" customWidth="1"/>
    <col min="11779" max="11779" width="13.375" customWidth="1"/>
    <col min="11780" max="11780" width="13.25" customWidth="1"/>
    <col min="11782" max="11782" width="13.25" customWidth="1"/>
    <col min="11783" max="11783" width="12.375" customWidth="1"/>
    <col min="11786" max="11786" width="12.5" customWidth="1"/>
    <col min="11787" max="11787" width="11" customWidth="1"/>
    <col min="12032" max="12032" width="33.875" customWidth="1"/>
    <col min="12033" max="12033" width="13.625" customWidth="1"/>
    <col min="12035" max="12035" width="13.375" customWidth="1"/>
    <col min="12036" max="12036" width="13.25" customWidth="1"/>
    <col min="12038" max="12038" width="13.25" customWidth="1"/>
    <col min="12039" max="12039" width="12.375" customWidth="1"/>
    <col min="12042" max="12042" width="12.5" customWidth="1"/>
    <col min="12043" max="12043" width="11" customWidth="1"/>
    <col min="12288" max="12288" width="33.875" customWidth="1"/>
    <col min="12289" max="12289" width="13.625" customWidth="1"/>
    <col min="12291" max="12291" width="13.375" customWidth="1"/>
    <col min="12292" max="12292" width="13.25" customWidth="1"/>
    <col min="12294" max="12294" width="13.25" customWidth="1"/>
    <col min="12295" max="12295" width="12.375" customWidth="1"/>
    <col min="12298" max="12298" width="12.5" customWidth="1"/>
    <col min="12299" max="12299" width="11" customWidth="1"/>
    <col min="12544" max="12544" width="33.875" customWidth="1"/>
    <col min="12545" max="12545" width="13.625" customWidth="1"/>
    <col min="12547" max="12547" width="13.375" customWidth="1"/>
    <col min="12548" max="12548" width="13.25" customWidth="1"/>
    <col min="12550" max="12550" width="13.25" customWidth="1"/>
    <col min="12551" max="12551" width="12.375" customWidth="1"/>
    <col min="12554" max="12554" width="12.5" customWidth="1"/>
    <col min="12555" max="12555" width="11" customWidth="1"/>
    <col min="12800" max="12800" width="33.875" customWidth="1"/>
    <col min="12801" max="12801" width="13.625" customWidth="1"/>
    <col min="12803" max="12803" width="13.375" customWidth="1"/>
    <col min="12804" max="12804" width="13.25" customWidth="1"/>
    <col min="12806" max="12806" width="13.25" customWidth="1"/>
    <col min="12807" max="12807" width="12.375" customWidth="1"/>
    <col min="12810" max="12810" width="12.5" customWidth="1"/>
    <col min="12811" max="12811" width="11" customWidth="1"/>
    <col min="13056" max="13056" width="33.875" customWidth="1"/>
    <col min="13057" max="13057" width="13.625" customWidth="1"/>
    <col min="13059" max="13059" width="13.375" customWidth="1"/>
    <col min="13060" max="13060" width="13.25" customWidth="1"/>
    <col min="13062" max="13062" width="13.25" customWidth="1"/>
    <col min="13063" max="13063" width="12.375" customWidth="1"/>
    <col min="13066" max="13066" width="12.5" customWidth="1"/>
    <col min="13067" max="13067" width="11" customWidth="1"/>
    <col min="13312" max="13312" width="33.875" customWidth="1"/>
    <col min="13313" max="13313" width="13.625" customWidth="1"/>
    <col min="13315" max="13315" width="13.375" customWidth="1"/>
    <col min="13316" max="13316" width="13.25" customWidth="1"/>
    <col min="13318" max="13318" width="13.25" customWidth="1"/>
    <col min="13319" max="13319" width="12.375" customWidth="1"/>
    <col min="13322" max="13322" width="12.5" customWidth="1"/>
    <col min="13323" max="13323" width="11" customWidth="1"/>
    <col min="13568" max="13568" width="33.875" customWidth="1"/>
    <col min="13569" max="13569" width="13.625" customWidth="1"/>
    <col min="13571" max="13571" width="13.375" customWidth="1"/>
    <col min="13572" max="13572" width="13.25" customWidth="1"/>
    <col min="13574" max="13574" width="13.25" customWidth="1"/>
    <col min="13575" max="13575" width="12.375" customWidth="1"/>
    <col min="13578" max="13578" width="12.5" customWidth="1"/>
    <col min="13579" max="13579" width="11" customWidth="1"/>
    <col min="13824" max="13824" width="33.875" customWidth="1"/>
    <col min="13825" max="13825" width="13.625" customWidth="1"/>
    <col min="13827" max="13827" width="13.375" customWidth="1"/>
    <col min="13828" max="13828" width="13.25" customWidth="1"/>
    <col min="13830" max="13830" width="13.25" customWidth="1"/>
    <col min="13831" max="13831" width="12.375" customWidth="1"/>
    <col min="13834" max="13834" width="12.5" customWidth="1"/>
    <col min="13835" max="13835" width="11" customWidth="1"/>
    <col min="14080" max="14080" width="33.875" customWidth="1"/>
    <col min="14081" max="14081" width="13.625" customWidth="1"/>
    <col min="14083" max="14083" width="13.375" customWidth="1"/>
    <col min="14084" max="14084" width="13.25" customWidth="1"/>
    <col min="14086" max="14086" width="13.25" customWidth="1"/>
    <col min="14087" max="14087" width="12.375" customWidth="1"/>
    <col min="14090" max="14090" width="12.5" customWidth="1"/>
    <col min="14091" max="14091" width="11" customWidth="1"/>
    <col min="14336" max="14336" width="33.875" customWidth="1"/>
    <col min="14337" max="14337" width="13.625" customWidth="1"/>
    <col min="14339" max="14339" width="13.375" customWidth="1"/>
    <col min="14340" max="14340" width="13.25" customWidth="1"/>
    <col min="14342" max="14342" width="13.25" customWidth="1"/>
    <col min="14343" max="14343" width="12.375" customWidth="1"/>
    <col min="14346" max="14346" width="12.5" customWidth="1"/>
    <col min="14347" max="14347" width="11" customWidth="1"/>
    <col min="14592" max="14592" width="33.875" customWidth="1"/>
    <col min="14593" max="14593" width="13.625" customWidth="1"/>
    <col min="14595" max="14595" width="13.375" customWidth="1"/>
    <col min="14596" max="14596" width="13.25" customWidth="1"/>
    <col min="14598" max="14598" width="13.25" customWidth="1"/>
    <col min="14599" max="14599" width="12.375" customWidth="1"/>
    <col min="14602" max="14602" width="12.5" customWidth="1"/>
    <col min="14603" max="14603" width="11" customWidth="1"/>
    <col min="14848" max="14848" width="33.875" customWidth="1"/>
    <col min="14849" max="14849" width="13.625" customWidth="1"/>
    <col min="14851" max="14851" width="13.375" customWidth="1"/>
    <col min="14852" max="14852" width="13.25" customWidth="1"/>
    <col min="14854" max="14854" width="13.25" customWidth="1"/>
    <col min="14855" max="14855" width="12.375" customWidth="1"/>
    <col min="14858" max="14858" width="12.5" customWidth="1"/>
    <col min="14859" max="14859" width="11" customWidth="1"/>
    <col min="15104" max="15104" width="33.875" customWidth="1"/>
    <col min="15105" max="15105" width="13.625" customWidth="1"/>
    <col min="15107" max="15107" width="13.375" customWidth="1"/>
    <col min="15108" max="15108" width="13.25" customWidth="1"/>
    <col min="15110" max="15110" width="13.25" customWidth="1"/>
    <col min="15111" max="15111" width="12.375" customWidth="1"/>
    <col min="15114" max="15114" width="12.5" customWidth="1"/>
    <col min="15115" max="15115" width="11" customWidth="1"/>
    <col min="15360" max="15360" width="33.875" customWidth="1"/>
    <col min="15361" max="15361" width="13.625" customWidth="1"/>
    <col min="15363" max="15363" width="13.375" customWidth="1"/>
    <col min="15364" max="15364" width="13.25" customWidth="1"/>
    <col min="15366" max="15366" width="13.25" customWidth="1"/>
    <col min="15367" max="15367" width="12.375" customWidth="1"/>
    <col min="15370" max="15370" width="12.5" customWidth="1"/>
    <col min="15371" max="15371" width="11" customWidth="1"/>
    <col min="15616" max="15616" width="33.875" customWidth="1"/>
    <col min="15617" max="15617" width="13.625" customWidth="1"/>
    <col min="15619" max="15619" width="13.375" customWidth="1"/>
    <col min="15620" max="15620" width="13.25" customWidth="1"/>
    <col min="15622" max="15622" width="13.25" customWidth="1"/>
    <col min="15623" max="15623" width="12.375" customWidth="1"/>
    <col min="15626" max="15626" width="12.5" customWidth="1"/>
    <col min="15627" max="15627" width="11" customWidth="1"/>
    <col min="15872" max="15872" width="33.875" customWidth="1"/>
    <col min="15873" max="15873" width="13.625" customWidth="1"/>
    <col min="15875" max="15875" width="13.375" customWidth="1"/>
    <col min="15876" max="15876" width="13.25" customWidth="1"/>
    <col min="15878" max="15878" width="13.25" customWidth="1"/>
    <col min="15879" max="15879" width="12.375" customWidth="1"/>
    <col min="15882" max="15882" width="12.5" customWidth="1"/>
    <col min="15883" max="15883" width="11" customWidth="1"/>
    <col min="16128" max="16128" width="33.875" customWidth="1"/>
    <col min="16129" max="16129" width="13.625" customWidth="1"/>
    <col min="16131" max="16131" width="13.375" customWidth="1"/>
    <col min="16132" max="16132" width="13.25" customWidth="1"/>
    <col min="16134" max="16134" width="13.25" customWidth="1"/>
    <col min="16135" max="16135" width="12.375" customWidth="1"/>
    <col min="16138" max="16138" width="12.5" customWidth="1"/>
    <col min="16139" max="16139" width="11" customWidth="1"/>
  </cols>
  <sheetData>
    <row r="1" spans="1:18" ht="21" x14ac:dyDescent="0.25">
      <c r="A1" s="8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49.5" x14ac:dyDescent="0.25">
      <c r="A2" s="9" t="s">
        <v>46</v>
      </c>
      <c r="B2" s="1" t="s">
        <v>0</v>
      </c>
      <c r="C2" s="1" t="s">
        <v>0</v>
      </c>
      <c r="D2" s="1" t="s">
        <v>41</v>
      </c>
      <c r="E2" s="1" t="s">
        <v>41</v>
      </c>
      <c r="F2" s="1" t="s">
        <v>1</v>
      </c>
      <c r="G2" s="1" t="s">
        <v>1</v>
      </c>
      <c r="H2" s="1" t="s">
        <v>43</v>
      </c>
      <c r="I2" s="1" t="s">
        <v>43</v>
      </c>
      <c r="J2" s="1" t="s">
        <v>2</v>
      </c>
      <c r="K2" s="1" t="s">
        <v>2</v>
      </c>
      <c r="L2" s="1" t="s">
        <v>44</v>
      </c>
      <c r="M2" s="1" t="s">
        <v>44</v>
      </c>
      <c r="N2" s="1" t="s">
        <v>3</v>
      </c>
      <c r="O2" s="1" t="s">
        <v>3</v>
      </c>
      <c r="P2" s="1" t="s">
        <v>45</v>
      </c>
      <c r="Q2" s="1" t="s">
        <v>45</v>
      </c>
      <c r="R2" s="2" t="s">
        <v>47</v>
      </c>
    </row>
    <row r="3" spans="1:18" x14ac:dyDescent="0.25">
      <c r="A3" s="10"/>
      <c r="B3" s="3" t="s">
        <v>42</v>
      </c>
      <c r="C3" s="3"/>
      <c r="D3" s="3"/>
      <c r="E3" s="3"/>
      <c r="F3" s="3" t="s">
        <v>42</v>
      </c>
      <c r="G3" s="3"/>
      <c r="H3" s="3"/>
      <c r="I3" s="3"/>
      <c r="J3" s="3" t="s">
        <v>42</v>
      </c>
      <c r="K3" s="3"/>
      <c r="L3" s="3"/>
      <c r="M3" s="3"/>
      <c r="N3" s="3" t="s">
        <v>42</v>
      </c>
      <c r="O3" s="3"/>
      <c r="P3" s="3"/>
      <c r="Q3" s="3"/>
      <c r="R3" s="2"/>
    </row>
    <row r="4" spans="1:18" x14ac:dyDescent="0.25">
      <c r="A4" s="11"/>
      <c r="B4" s="1" t="s">
        <v>4</v>
      </c>
      <c r="C4" s="4" t="s">
        <v>34</v>
      </c>
      <c r="D4" s="1" t="s">
        <v>4</v>
      </c>
      <c r="E4" s="4" t="s">
        <v>34</v>
      </c>
      <c r="F4" s="1" t="s">
        <v>4</v>
      </c>
      <c r="G4" s="1" t="s">
        <v>5</v>
      </c>
      <c r="H4" s="1" t="s">
        <v>4</v>
      </c>
      <c r="I4" s="1" t="s">
        <v>34</v>
      </c>
      <c r="J4" s="1" t="s">
        <v>4</v>
      </c>
      <c r="K4" s="1" t="s">
        <v>5</v>
      </c>
      <c r="L4" s="1" t="s">
        <v>4</v>
      </c>
      <c r="M4" s="1" t="s">
        <v>5</v>
      </c>
      <c r="N4" s="1" t="s">
        <v>4</v>
      </c>
      <c r="O4" s="1" t="s">
        <v>5</v>
      </c>
      <c r="P4" s="1" t="s">
        <v>4</v>
      </c>
      <c r="Q4" s="1" t="s">
        <v>34</v>
      </c>
      <c r="R4" s="2"/>
    </row>
    <row r="5" spans="1:18" x14ac:dyDescent="0.25">
      <c r="A5" s="5" t="s">
        <v>29</v>
      </c>
      <c r="B5" s="12">
        <v>0</v>
      </c>
      <c r="C5" s="12">
        <v>0</v>
      </c>
      <c r="D5" s="12">
        <v>0</v>
      </c>
      <c r="E5" s="12">
        <v>0</v>
      </c>
      <c r="F5" s="13">
        <v>3</v>
      </c>
      <c r="G5" s="12">
        <v>0</v>
      </c>
      <c r="H5" s="12">
        <v>0</v>
      </c>
      <c r="I5" s="12">
        <v>0</v>
      </c>
      <c r="J5" s="13">
        <v>5</v>
      </c>
      <c r="K5" s="12">
        <v>0</v>
      </c>
      <c r="L5" s="12">
        <v>0</v>
      </c>
      <c r="M5" s="12">
        <v>0</v>
      </c>
      <c r="N5" s="13">
        <v>10</v>
      </c>
      <c r="O5" s="12">
        <v>0</v>
      </c>
      <c r="P5" s="12">
        <v>0</v>
      </c>
      <c r="Q5" s="14">
        <v>0</v>
      </c>
      <c r="R5" s="14">
        <f t="shared" ref="R5:R10" si="0">SUM(B5:Q5)</f>
        <v>18</v>
      </c>
    </row>
    <row r="6" spans="1:18" x14ac:dyDescent="0.25">
      <c r="A6" s="5" t="s">
        <v>27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3">
        <v>2</v>
      </c>
      <c r="O6" s="13">
        <v>2</v>
      </c>
      <c r="P6" s="12">
        <v>0</v>
      </c>
      <c r="Q6" s="14">
        <v>0</v>
      </c>
      <c r="R6" s="14">
        <f t="shared" si="0"/>
        <v>4</v>
      </c>
    </row>
    <row r="7" spans="1:18" x14ac:dyDescent="0.25">
      <c r="A7" s="5" t="s">
        <v>28</v>
      </c>
      <c r="B7" s="13">
        <v>1</v>
      </c>
      <c r="C7" s="13">
        <v>0</v>
      </c>
      <c r="D7" s="12">
        <v>0</v>
      </c>
      <c r="E7" s="12">
        <v>0</v>
      </c>
      <c r="F7" s="13">
        <v>2</v>
      </c>
      <c r="G7" s="12">
        <v>0</v>
      </c>
      <c r="H7" s="12">
        <v>0</v>
      </c>
      <c r="I7" s="12">
        <v>0</v>
      </c>
      <c r="J7" s="13">
        <v>11</v>
      </c>
      <c r="K7" s="13">
        <v>1</v>
      </c>
      <c r="L7" s="12">
        <v>0</v>
      </c>
      <c r="M7" s="12">
        <v>0</v>
      </c>
      <c r="N7" s="13">
        <v>5</v>
      </c>
      <c r="O7" s="13">
        <v>1</v>
      </c>
      <c r="P7" s="12">
        <v>0</v>
      </c>
      <c r="Q7" s="14">
        <v>0</v>
      </c>
      <c r="R7" s="14">
        <f t="shared" si="0"/>
        <v>21</v>
      </c>
    </row>
    <row r="8" spans="1:18" x14ac:dyDescent="0.25">
      <c r="A8" s="5" t="s">
        <v>24</v>
      </c>
      <c r="B8" s="12">
        <v>0</v>
      </c>
      <c r="C8" s="12">
        <v>0</v>
      </c>
      <c r="D8" s="12">
        <v>0</v>
      </c>
      <c r="E8" s="12">
        <v>0</v>
      </c>
      <c r="F8" s="13">
        <v>2</v>
      </c>
      <c r="G8" s="12">
        <v>0</v>
      </c>
      <c r="H8" s="12">
        <v>0</v>
      </c>
      <c r="I8" s="12">
        <v>0</v>
      </c>
      <c r="J8" s="13">
        <v>1</v>
      </c>
      <c r="K8" s="12">
        <v>0</v>
      </c>
      <c r="L8" s="12">
        <v>0</v>
      </c>
      <c r="M8" s="12">
        <v>0</v>
      </c>
      <c r="N8" s="13">
        <v>5</v>
      </c>
      <c r="O8" s="13">
        <v>1</v>
      </c>
      <c r="P8" s="12">
        <v>0</v>
      </c>
      <c r="Q8" s="14">
        <v>0</v>
      </c>
      <c r="R8" s="14">
        <f t="shared" si="0"/>
        <v>9</v>
      </c>
    </row>
    <row r="9" spans="1:18" x14ac:dyDescent="0.25">
      <c r="A9" s="5" t="s">
        <v>8</v>
      </c>
      <c r="B9" s="13">
        <v>2</v>
      </c>
      <c r="C9" s="13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3">
        <v>1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4">
        <v>0</v>
      </c>
      <c r="R9" s="14">
        <f t="shared" si="0"/>
        <v>3</v>
      </c>
    </row>
    <row r="10" spans="1:18" x14ac:dyDescent="0.25">
      <c r="A10" s="5" t="s">
        <v>7</v>
      </c>
      <c r="B10" s="13">
        <v>1</v>
      </c>
      <c r="C10" s="13">
        <v>0</v>
      </c>
      <c r="D10" s="12">
        <v>0</v>
      </c>
      <c r="E10" s="12">
        <v>0</v>
      </c>
      <c r="F10" s="13">
        <v>1</v>
      </c>
      <c r="G10" s="12">
        <v>0</v>
      </c>
      <c r="H10" s="12">
        <v>0</v>
      </c>
      <c r="I10" s="12">
        <v>0</v>
      </c>
      <c r="J10" s="13">
        <v>3</v>
      </c>
      <c r="K10" s="13">
        <v>1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4">
        <v>0</v>
      </c>
      <c r="R10" s="14">
        <f t="shared" si="0"/>
        <v>6</v>
      </c>
    </row>
    <row r="11" spans="1:18" x14ac:dyDescent="0.25">
      <c r="A11" s="6" t="s">
        <v>36</v>
      </c>
      <c r="B11" s="15">
        <f>SUM(B5:B10)</f>
        <v>4</v>
      </c>
      <c r="C11" s="15">
        <f t="shared" ref="C11:Q11" si="1">SUM(C5:C10)</f>
        <v>0</v>
      </c>
      <c r="D11" s="15">
        <f t="shared" si="1"/>
        <v>0</v>
      </c>
      <c r="E11" s="15">
        <f t="shared" si="1"/>
        <v>0</v>
      </c>
      <c r="F11" s="15">
        <f t="shared" si="1"/>
        <v>8</v>
      </c>
      <c r="G11" s="15">
        <f t="shared" si="1"/>
        <v>0</v>
      </c>
      <c r="H11" s="15">
        <f t="shared" si="1"/>
        <v>0</v>
      </c>
      <c r="I11" s="15">
        <f t="shared" si="1"/>
        <v>0</v>
      </c>
      <c r="J11" s="15">
        <f t="shared" si="1"/>
        <v>21</v>
      </c>
      <c r="K11" s="15">
        <f t="shared" si="1"/>
        <v>2</v>
      </c>
      <c r="L11" s="15">
        <f t="shared" si="1"/>
        <v>0</v>
      </c>
      <c r="M11" s="15">
        <f t="shared" si="1"/>
        <v>0</v>
      </c>
      <c r="N11" s="15">
        <f t="shared" si="1"/>
        <v>22</v>
      </c>
      <c r="O11" s="15">
        <f t="shared" si="1"/>
        <v>4</v>
      </c>
      <c r="P11" s="15">
        <f t="shared" si="1"/>
        <v>0</v>
      </c>
      <c r="Q11" s="15">
        <f t="shared" si="1"/>
        <v>0</v>
      </c>
      <c r="R11" s="16">
        <f>SUM(B11:Q11)</f>
        <v>61</v>
      </c>
    </row>
    <row r="12" spans="1:18" x14ac:dyDescent="0.25">
      <c r="A12" s="5" t="s">
        <v>6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3">
        <v>2</v>
      </c>
      <c r="O12" s="13">
        <v>1</v>
      </c>
      <c r="P12" s="12">
        <v>0</v>
      </c>
      <c r="Q12" s="14">
        <v>0</v>
      </c>
      <c r="R12" s="14">
        <f t="shared" ref="R12:R38" si="2">SUM(B12:Q12)</f>
        <v>3</v>
      </c>
    </row>
    <row r="13" spans="1:18" x14ac:dyDescent="0.25">
      <c r="A13" s="5" t="s">
        <v>26</v>
      </c>
      <c r="B13" s="12">
        <v>0</v>
      </c>
      <c r="C13" s="12">
        <v>0</v>
      </c>
      <c r="D13" s="12">
        <v>0</v>
      </c>
      <c r="E13" s="12">
        <v>0</v>
      </c>
      <c r="F13" s="13">
        <v>2</v>
      </c>
      <c r="G13" s="12">
        <v>0</v>
      </c>
      <c r="H13" s="12">
        <v>0</v>
      </c>
      <c r="I13" s="12">
        <v>0</v>
      </c>
      <c r="J13" s="13">
        <v>1</v>
      </c>
      <c r="K13" s="12">
        <v>0</v>
      </c>
      <c r="L13" s="12">
        <v>0</v>
      </c>
      <c r="M13" s="12">
        <v>0</v>
      </c>
      <c r="N13" s="13">
        <v>5</v>
      </c>
      <c r="O13" s="13">
        <v>1</v>
      </c>
      <c r="P13" s="12">
        <v>0</v>
      </c>
      <c r="Q13" s="14">
        <v>0</v>
      </c>
      <c r="R13" s="14">
        <f t="shared" si="2"/>
        <v>9</v>
      </c>
    </row>
    <row r="14" spans="1:18" x14ac:dyDescent="0.25">
      <c r="A14" s="5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3">
        <v>1</v>
      </c>
      <c r="K14" s="12">
        <v>0</v>
      </c>
      <c r="L14" s="13">
        <v>1</v>
      </c>
      <c r="M14" s="13">
        <v>1</v>
      </c>
      <c r="N14" s="13">
        <v>8</v>
      </c>
      <c r="O14" s="13">
        <v>3</v>
      </c>
      <c r="P14" s="12">
        <v>0</v>
      </c>
      <c r="Q14" s="14">
        <v>0</v>
      </c>
      <c r="R14" s="14">
        <f t="shared" si="2"/>
        <v>14</v>
      </c>
    </row>
    <row r="15" spans="1:18" x14ac:dyDescent="0.25">
      <c r="A15" s="5" t="s">
        <v>14</v>
      </c>
      <c r="B15" s="13">
        <v>3</v>
      </c>
      <c r="C15" s="13">
        <v>0</v>
      </c>
      <c r="D15" s="12">
        <v>0</v>
      </c>
      <c r="E15" s="12">
        <v>0</v>
      </c>
      <c r="F15" s="13">
        <v>2</v>
      </c>
      <c r="G15" s="12">
        <v>0</v>
      </c>
      <c r="H15" s="12">
        <v>0</v>
      </c>
      <c r="I15" s="12">
        <v>0</v>
      </c>
      <c r="J15" s="13">
        <v>3</v>
      </c>
      <c r="K15" s="12">
        <v>0</v>
      </c>
      <c r="L15" s="12">
        <v>0</v>
      </c>
      <c r="M15" s="12">
        <v>0</v>
      </c>
      <c r="N15" s="13">
        <v>6</v>
      </c>
      <c r="O15" s="13">
        <v>3</v>
      </c>
      <c r="P15" s="12">
        <v>0</v>
      </c>
      <c r="Q15" s="14">
        <v>0</v>
      </c>
      <c r="R15" s="14">
        <f t="shared" si="2"/>
        <v>17</v>
      </c>
    </row>
    <row r="16" spans="1:18" x14ac:dyDescent="0.25">
      <c r="A16" s="5" t="s">
        <v>30</v>
      </c>
      <c r="B16" s="12">
        <v>0</v>
      </c>
      <c r="C16" s="12">
        <v>0</v>
      </c>
      <c r="D16" s="12">
        <v>0</v>
      </c>
      <c r="E16" s="12">
        <v>0</v>
      </c>
      <c r="F16" s="13">
        <v>1</v>
      </c>
      <c r="G16" s="12">
        <v>0</v>
      </c>
      <c r="H16" s="13">
        <v>1</v>
      </c>
      <c r="I16" s="13">
        <v>0</v>
      </c>
      <c r="J16" s="13">
        <v>2</v>
      </c>
      <c r="K16" s="12">
        <v>0</v>
      </c>
      <c r="L16" s="13">
        <v>2</v>
      </c>
      <c r="M16" s="13">
        <v>1</v>
      </c>
      <c r="N16" s="13">
        <v>5</v>
      </c>
      <c r="O16" s="13">
        <v>1</v>
      </c>
      <c r="P16" s="12">
        <v>0</v>
      </c>
      <c r="Q16" s="14">
        <v>0</v>
      </c>
      <c r="R16" s="14">
        <f t="shared" si="2"/>
        <v>13</v>
      </c>
    </row>
    <row r="17" spans="1:18" x14ac:dyDescent="0.25">
      <c r="A17" s="5" t="s">
        <v>11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3">
        <v>3</v>
      </c>
      <c r="O17" s="13">
        <v>2</v>
      </c>
      <c r="P17" s="13">
        <v>1</v>
      </c>
      <c r="Q17" s="14">
        <v>0</v>
      </c>
      <c r="R17" s="14">
        <f t="shared" si="2"/>
        <v>6</v>
      </c>
    </row>
    <row r="18" spans="1:18" x14ac:dyDescent="0.25">
      <c r="A18" s="5" t="s">
        <v>20</v>
      </c>
      <c r="B18" s="12">
        <v>0</v>
      </c>
      <c r="C18" s="12">
        <v>0</v>
      </c>
      <c r="D18" s="12">
        <v>0</v>
      </c>
      <c r="E18" s="12">
        <v>0</v>
      </c>
      <c r="F18" s="13">
        <v>1</v>
      </c>
      <c r="G18" s="12">
        <v>0</v>
      </c>
      <c r="H18" s="12">
        <v>0</v>
      </c>
      <c r="I18" s="12">
        <v>0</v>
      </c>
      <c r="J18" s="13">
        <v>1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4">
        <v>0</v>
      </c>
      <c r="R18" s="14">
        <f t="shared" si="2"/>
        <v>2</v>
      </c>
    </row>
    <row r="19" spans="1:18" x14ac:dyDescent="0.25">
      <c r="A19" s="5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3">
        <v>2</v>
      </c>
      <c r="K19" s="13">
        <v>1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4">
        <v>0</v>
      </c>
      <c r="R19" s="14">
        <f t="shared" si="2"/>
        <v>3</v>
      </c>
    </row>
    <row r="20" spans="1:18" x14ac:dyDescent="0.25">
      <c r="A20" s="5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3">
        <v>2</v>
      </c>
      <c r="K20" s="12">
        <v>0</v>
      </c>
      <c r="L20" s="13">
        <v>2</v>
      </c>
      <c r="M20" s="13">
        <v>1</v>
      </c>
      <c r="N20" s="13">
        <v>1</v>
      </c>
      <c r="O20" s="12">
        <v>0</v>
      </c>
      <c r="P20" s="12">
        <v>0</v>
      </c>
      <c r="Q20" s="14">
        <v>0</v>
      </c>
      <c r="R20" s="14">
        <f t="shared" si="2"/>
        <v>6</v>
      </c>
    </row>
    <row r="21" spans="1:18" x14ac:dyDescent="0.25">
      <c r="A21" s="6" t="s">
        <v>35</v>
      </c>
      <c r="B21" s="17">
        <f>SUM(B12:B20)</f>
        <v>3</v>
      </c>
      <c r="C21" s="17">
        <f t="shared" ref="C21:Q21" si="3">SUM(C12:C20)</f>
        <v>0</v>
      </c>
      <c r="D21" s="17">
        <f t="shared" si="3"/>
        <v>0</v>
      </c>
      <c r="E21" s="17">
        <f t="shared" si="3"/>
        <v>0</v>
      </c>
      <c r="F21" s="17">
        <f t="shared" si="3"/>
        <v>6</v>
      </c>
      <c r="G21" s="17">
        <f t="shared" si="3"/>
        <v>0</v>
      </c>
      <c r="H21" s="17">
        <f t="shared" si="3"/>
        <v>1</v>
      </c>
      <c r="I21" s="17">
        <f t="shared" si="3"/>
        <v>0</v>
      </c>
      <c r="J21" s="17">
        <f t="shared" si="3"/>
        <v>12</v>
      </c>
      <c r="K21" s="17">
        <f t="shared" si="3"/>
        <v>1</v>
      </c>
      <c r="L21" s="17">
        <f t="shared" si="3"/>
        <v>5</v>
      </c>
      <c r="M21" s="17">
        <f t="shared" si="3"/>
        <v>3</v>
      </c>
      <c r="N21" s="17">
        <f t="shared" si="3"/>
        <v>30</v>
      </c>
      <c r="O21" s="17">
        <f t="shared" si="3"/>
        <v>11</v>
      </c>
      <c r="P21" s="17">
        <f t="shared" si="3"/>
        <v>1</v>
      </c>
      <c r="Q21" s="17">
        <f t="shared" si="3"/>
        <v>0</v>
      </c>
      <c r="R21" s="16">
        <f t="shared" si="2"/>
        <v>73</v>
      </c>
    </row>
    <row r="22" spans="1:18" x14ac:dyDescent="0.25">
      <c r="A22" s="5" t="s">
        <v>31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3">
        <v>10</v>
      </c>
      <c r="O22" s="13">
        <v>1</v>
      </c>
      <c r="P22" s="12">
        <v>0</v>
      </c>
      <c r="Q22" s="14">
        <v>0</v>
      </c>
      <c r="R22" s="18">
        <f t="shared" si="2"/>
        <v>11</v>
      </c>
    </row>
    <row r="23" spans="1:18" x14ac:dyDescent="0.25">
      <c r="A23" s="5" t="s">
        <v>9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3">
        <v>2</v>
      </c>
      <c r="K23" s="12">
        <v>0</v>
      </c>
      <c r="L23" s="12">
        <v>0</v>
      </c>
      <c r="M23" s="12">
        <v>0</v>
      </c>
      <c r="N23" s="13">
        <v>3</v>
      </c>
      <c r="O23" s="13">
        <v>1</v>
      </c>
      <c r="P23" s="12">
        <v>0</v>
      </c>
      <c r="Q23" s="14">
        <v>0</v>
      </c>
      <c r="R23" s="18">
        <f t="shared" si="2"/>
        <v>6</v>
      </c>
    </row>
    <row r="24" spans="1:18" x14ac:dyDescent="0.25">
      <c r="A24" s="5" t="s">
        <v>16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3">
        <v>2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4">
        <v>0</v>
      </c>
      <c r="R24" s="18">
        <f t="shared" si="2"/>
        <v>2</v>
      </c>
    </row>
    <row r="25" spans="1:18" x14ac:dyDescent="0.25">
      <c r="A25" s="5" t="s">
        <v>32</v>
      </c>
      <c r="B25" s="12">
        <v>0</v>
      </c>
      <c r="C25" s="12">
        <v>0</v>
      </c>
      <c r="D25" s="12">
        <v>0</v>
      </c>
      <c r="E25" s="12">
        <v>0</v>
      </c>
      <c r="F25" s="13">
        <v>1</v>
      </c>
      <c r="G25" s="12">
        <v>0</v>
      </c>
      <c r="H25" s="12">
        <v>0</v>
      </c>
      <c r="I25" s="12">
        <v>0</v>
      </c>
      <c r="J25" s="13">
        <v>1</v>
      </c>
      <c r="K25" s="12">
        <v>0</v>
      </c>
      <c r="L25" s="12">
        <v>0</v>
      </c>
      <c r="M25" s="12">
        <v>0</v>
      </c>
      <c r="N25" s="13">
        <v>21</v>
      </c>
      <c r="O25" s="12">
        <v>0</v>
      </c>
      <c r="P25" s="12">
        <v>0</v>
      </c>
      <c r="Q25" s="14">
        <v>0</v>
      </c>
      <c r="R25" s="18">
        <f t="shared" si="2"/>
        <v>23</v>
      </c>
    </row>
    <row r="26" spans="1:18" x14ac:dyDescent="0.25">
      <c r="A26" s="6" t="s">
        <v>37</v>
      </c>
      <c r="B26" s="17">
        <f>SUM(B22:B25)</f>
        <v>0</v>
      </c>
      <c r="C26" s="17">
        <f t="shared" ref="C26:Q26" si="4">SUM(C22:C25)</f>
        <v>0</v>
      </c>
      <c r="D26" s="17">
        <f t="shared" si="4"/>
        <v>0</v>
      </c>
      <c r="E26" s="17">
        <f t="shared" si="4"/>
        <v>0</v>
      </c>
      <c r="F26" s="17">
        <f t="shared" si="4"/>
        <v>1</v>
      </c>
      <c r="G26" s="17">
        <f t="shared" si="4"/>
        <v>0</v>
      </c>
      <c r="H26" s="17">
        <f t="shared" si="4"/>
        <v>0</v>
      </c>
      <c r="I26" s="17">
        <f t="shared" si="4"/>
        <v>0</v>
      </c>
      <c r="J26" s="17">
        <f t="shared" si="4"/>
        <v>5</v>
      </c>
      <c r="K26" s="17">
        <f t="shared" si="4"/>
        <v>0</v>
      </c>
      <c r="L26" s="17">
        <f t="shared" si="4"/>
        <v>0</v>
      </c>
      <c r="M26" s="17">
        <f t="shared" si="4"/>
        <v>0</v>
      </c>
      <c r="N26" s="17">
        <f t="shared" si="4"/>
        <v>34</v>
      </c>
      <c r="O26" s="17">
        <f t="shared" si="4"/>
        <v>2</v>
      </c>
      <c r="P26" s="17">
        <f t="shared" si="4"/>
        <v>0</v>
      </c>
      <c r="Q26" s="17">
        <f t="shared" si="4"/>
        <v>0</v>
      </c>
      <c r="R26" s="16">
        <f t="shared" si="2"/>
        <v>42</v>
      </c>
    </row>
    <row r="27" spans="1:18" x14ac:dyDescent="0.25">
      <c r="A27" s="5" t="s">
        <v>25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3">
        <v>1</v>
      </c>
      <c r="K27" s="12">
        <v>0</v>
      </c>
      <c r="L27" s="12">
        <v>0</v>
      </c>
      <c r="M27" s="12">
        <v>0</v>
      </c>
      <c r="N27" s="13">
        <v>4</v>
      </c>
      <c r="O27" s="12">
        <v>0</v>
      </c>
      <c r="P27" s="13">
        <v>1</v>
      </c>
      <c r="Q27" s="14">
        <v>0</v>
      </c>
      <c r="R27" s="18">
        <f t="shared" si="2"/>
        <v>6</v>
      </c>
    </row>
    <row r="28" spans="1:18" x14ac:dyDescent="0.25">
      <c r="A28" s="5" t="s">
        <v>23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3">
        <v>1</v>
      </c>
      <c r="K28" s="12">
        <v>0</v>
      </c>
      <c r="L28" s="13">
        <v>1</v>
      </c>
      <c r="M28" s="12">
        <v>0</v>
      </c>
      <c r="N28" s="13">
        <v>15</v>
      </c>
      <c r="O28" s="12">
        <v>0</v>
      </c>
      <c r="P28" s="12">
        <v>0</v>
      </c>
      <c r="Q28" s="14">
        <v>0</v>
      </c>
      <c r="R28" s="18">
        <f t="shared" si="2"/>
        <v>17</v>
      </c>
    </row>
    <row r="29" spans="1:18" x14ac:dyDescent="0.25">
      <c r="A29" s="5" t="s">
        <v>13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3">
        <v>9</v>
      </c>
      <c r="O29" s="13">
        <v>1</v>
      </c>
      <c r="P29" s="13">
        <v>3</v>
      </c>
      <c r="Q29" s="14">
        <v>0</v>
      </c>
      <c r="R29" s="18">
        <f t="shared" si="2"/>
        <v>13</v>
      </c>
    </row>
    <row r="30" spans="1:18" x14ac:dyDescent="0.25">
      <c r="A30" s="5" t="s">
        <v>22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3">
        <v>1</v>
      </c>
      <c r="K30" s="12">
        <v>0</v>
      </c>
      <c r="L30" s="12">
        <v>0</v>
      </c>
      <c r="M30" s="12">
        <v>0</v>
      </c>
      <c r="N30" s="13">
        <v>1</v>
      </c>
      <c r="O30" s="12">
        <v>0</v>
      </c>
      <c r="P30" s="12">
        <v>0</v>
      </c>
      <c r="Q30" s="14">
        <v>0</v>
      </c>
      <c r="R30" s="18">
        <f t="shared" si="2"/>
        <v>2</v>
      </c>
    </row>
    <row r="31" spans="1:18" x14ac:dyDescent="0.25">
      <c r="A31" s="5" t="s">
        <v>15</v>
      </c>
      <c r="B31" s="12">
        <v>0</v>
      </c>
      <c r="C31" s="12">
        <v>0</v>
      </c>
      <c r="D31" s="13">
        <v>2</v>
      </c>
      <c r="E31" s="13">
        <v>0</v>
      </c>
      <c r="F31" s="12">
        <v>0</v>
      </c>
      <c r="G31" s="12">
        <v>0</v>
      </c>
      <c r="H31" s="13">
        <v>3</v>
      </c>
      <c r="I31" s="13">
        <v>0</v>
      </c>
      <c r="J31" s="12">
        <v>0</v>
      </c>
      <c r="K31" s="12">
        <v>0</v>
      </c>
      <c r="L31" s="13">
        <v>4</v>
      </c>
      <c r="M31" s="13">
        <v>2</v>
      </c>
      <c r="N31" s="13">
        <v>7</v>
      </c>
      <c r="O31" s="13">
        <v>1</v>
      </c>
      <c r="P31" s="13">
        <v>8</v>
      </c>
      <c r="Q31" s="14">
        <v>0</v>
      </c>
      <c r="R31" s="18">
        <f t="shared" si="2"/>
        <v>27</v>
      </c>
    </row>
    <row r="32" spans="1:18" x14ac:dyDescent="0.25">
      <c r="A32" s="6" t="s">
        <v>38</v>
      </c>
      <c r="B32" s="17">
        <f>SUM(B27:B31)</f>
        <v>0</v>
      </c>
      <c r="C32" s="17">
        <f t="shared" ref="C32:Q32" si="5">SUM(C27:C31)</f>
        <v>0</v>
      </c>
      <c r="D32" s="17">
        <f t="shared" si="5"/>
        <v>2</v>
      </c>
      <c r="E32" s="17">
        <f t="shared" si="5"/>
        <v>0</v>
      </c>
      <c r="F32" s="17">
        <f t="shared" si="5"/>
        <v>0</v>
      </c>
      <c r="G32" s="17">
        <f t="shared" si="5"/>
        <v>0</v>
      </c>
      <c r="H32" s="17">
        <f t="shared" si="5"/>
        <v>3</v>
      </c>
      <c r="I32" s="17">
        <f t="shared" si="5"/>
        <v>0</v>
      </c>
      <c r="J32" s="17">
        <f t="shared" si="5"/>
        <v>3</v>
      </c>
      <c r="K32" s="17">
        <f t="shared" si="5"/>
        <v>0</v>
      </c>
      <c r="L32" s="17">
        <f t="shared" si="5"/>
        <v>5</v>
      </c>
      <c r="M32" s="17">
        <f t="shared" si="5"/>
        <v>2</v>
      </c>
      <c r="N32" s="17">
        <f t="shared" si="5"/>
        <v>36</v>
      </c>
      <c r="O32" s="17">
        <f t="shared" si="5"/>
        <v>2</v>
      </c>
      <c r="P32" s="17">
        <f t="shared" si="5"/>
        <v>12</v>
      </c>
      <c r="Q32" s="17">
        <f t="shared" si="5"/>
        <v>0</v>
      </c>
      <c r="R32" s="16">
        <f t="shared" si="2"/>
        <v>65</v>
      </c>
    </row>
    <row r="33" spans="1:18" x14ac:dyDescent="0.25">
      <c r="A33" s="5" t="s">
        <v>10</v>
      </c>
      <c r="B33" s="13">
        <v>1</v>
      </c>
      <c r="C33" s="13">
        <v>0</v>
      </c>
      <c r="D33" s="12">
        <v>0</v>
      </c>
      <c r="E33" s="12">
        <v>0</v>
      </c>
      <c r="F33" s="13">
        <v>2</v>
      </c>
      <c r="G33" s="13">
        <v>1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4">
        <v>0</v>
      </c>
      <c r="R33" s="18">
        <f t="shared" si="2"/>
        <v>4</v>
      </c>
    </row>
    <row r="34" spans="1:18" x14ac:dyDescent="0.25">
      <c r="A34" s="5" t="s">
        <v>19</v>
      </c>
      <c r="B34" s="13">
        <v>1</v>
      </c>
      <c r="C34" s="13">
        <v>0</v>
      </c>
      <c r="D34" s="12">
        <v>0</v>
      </c>
      <c r="E34" s="12">
        <v>0</v>
      </c>
      <c r="F34" s="12">
        <v>0</v>
      </c>
      <c r="G34" s="13">
        <v>1</v>
      </c>
      <c r="H34" s="12">
        <v>0</v>
      </c>
      <c r="I34" s="12">
        <v>0</v>
      </c>
      <c r="J34" s="13">
        <v>4</v>
      </c>
      <c r="K34" s="13">
        <v>1</v>
      </c>
      <c r="L34" s="12">
        <v>0</v>
      </c>
      <c r="M34" s="12">
        <v>0</v>
      </c>
      <c r="N34" s="13">
        <v>5</v>
      </c>
      <c r="O34" s="13">
        <v>2</v>
      </c>
      <c r="P34" s="12">
        <v>0</v>
      </c>
      <c r="Q34" s="14">
        <v>0</v>
      </c>
      <c r="R34" s="18">
        <f t="shared" si="2"/>
        <v>14</v>
      </c>
    </row>
    <row r="35" spans="1:18" x14ac:dyDescent="0.25">
      <c r="A35" s="6" t="s">
        <v>39</v>
      </c>
      <c r="B35" s="15">
        <f>SUM(B33:B34)</f>
        <v>2</v>
      </c>
      <c r="C35" s="15">
        <f t="shared" ref="C35:Q35" si="6">SUM(C33:C34)</f>
        <v>0</v>
      </c>
      <c r="D35" s="15">
        <f t="shared" si="6"/>
        <v>0</v>
      </c>
      <c r="E35" s="15">
        <f t="shared" si="6"/>
        <v>0</v>
      </c>
      <c r="F35" s="15">
        <f t="shared" si="6"/>
        <v>2</v>
      </c>
      <c r="G35" s="15">
        <f t="shared" si="6"/>
        <v>2</v>
      </c>
      <c r="H35" s="15">
        <f t="shared" si="6"/>
        <v>0</v>
      </c>
      <c r="I35" s="15">
        <f t="shared" si="6"/>
        <v>0</v>
      </c>
      <c r="J35" s="15">
        <f t="shared" si="6"/>
        <v>4</v>
      </c>
      <c r="K35" s="15">
        <f t="shared" si="6"/>
        <v>1</v>
      </c>
      <c r="L35" s="15">
        <f t="shared" si="6"/>
        <v>0</v>
      </c>
      <c r="M35" s="15">
        <f t="shared" si="6"/>
        <v>0</v>
      </c>
      <c r="N35" s="15">
        <f t="shared" si="6"/>
        <v>5</v>
      </c>
      <c r="O35" s="15">
        <f t="shared" si="6"/>
        <v>2</v>
      </c>
      <c r="P35" s="15">
        <f t="shared" si="6"/>
        <v>0</v>
      </c>
      <c r="Q35" s="15">
        <f t="shared" si="6"/>
        <v>0</v>
      </c>
      <c r="R35" s="16">
        <f t="shared" si="2"/>
        <v>18</v>
      </c>
    </row>
    <row r="36" spans="1:18" x14ac:dyDescent="0.25">
      <c r="A36" s="5" t="s">
        <v>21</v>
      </c>
      <c r="B36" s="13">
        <v>2</v>
      </c>
      <c r="C36" s="13">
        <v>0</v>
      </c>
      <c r="D36" s="12">
        <v>0</v>
      </c>
      <c r="E36" s="12">
        <v>0</v>
      </c>
      <c r="F36" s="13">
        <v>4</v>
      </c>
      <c r="G36" s="12">
        <v>0</v>
      </c>
      <c r="H36" s="12">
        <v>0</v>
      </c>
      <c r="I36" s="12">
        <v>0</v>
      </c>
      <c r="J36" s="13">
        <v>10</v>
      </c>
      <c r="K36" s="12">
        <v>0</v>
      </c>
      <c r="L36" s="12">
        <v>0</v>
      </c>
      <c r="M36" s="12">
        <v>0</v>
      </c>
      <c r="N36" s="13">
        <v>7</v>
      </c>
      <c r="O36" s="12">
        <v>0</v>
      </c>
      <c r="P36" s="12">
        <v>0</v>
      </c>
      <c r="Q36" s="14">
        <v>0</v>
      </c>
      <c r="R36" s="18">
        <f t="shared" si="2"/>
        <v>23</v>
      </c>
    </row>
    <row r="37" spans="1:18" x14ac:dyDescent="0.25">
      <c r="A37" s="5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3">
        <v>3</v>
      </c>
      <c r="K37" s="13">
        <v>1</v>
      </c>
      <c r="L37" s="12">
        <v>0</v>
      </c>
      <c r="M37" s="12">
        <v>0</v>
      </c>
      <c r="N37" s="13">
        <v>12</v>
      </c>
      <c r="O37" s="12">
        <v>0</v>
      </c>
      <c r="P37" s="12">
        <v>0</v>
      </c>
      <c r="Q37" s="14">
        <v>0</v>
      </c>
      <c r="R37" s="18">
        <f t="shared" si="2"/>
        <v>16</v>
      </c>
    </row>
    <row r="38" spans="1:18" x14ac:dyDescent="0.25">
      <c r="A38" s="7" t="s">
        <v>40</v>
      </c>
      <c r="B38" s="19">
        <v>11</v>
      </c>
      <c r="C38" s="19">
        <v>0</v>
      </c>
      <c r="D38" s="19">
        <v>2</v>
      </c>
      <c r="E38" s="19">
        <v>0</v>
      </c>
      <c r="F38" s="19">
        <v>21</v>
      </c>
      <c r="G38" s="19">
        <v>2</v>
      </c>
      <c r="H38" s="19">
        <v>4</v>
      </c>
      <c r="I38" s="19">
        <v>0</v>
      </c>
      <c r="J38" s="19">
        <v>58</v>
      </c>
      <c r="K38" s="19">
        <v>5</v>
      </c>
      <c r="L38" s="19">
        <v>10</v>
      </c>
      <c r="M38" s="19">
        <v>5</v>
      </c>
      <c r="N38" s="19">
        <v>146</v>
      </c>
      <c r="O38" s="19">
        <v>21</v>
      </c>
      <c r="P38" s="19">
        <v>13</v>
      </c>
      <c r="Q38" s="20">
        <v>0</v>
      </c>
      <c r="R38" s="20">
        <f t="shared" si="2"/>
        <v>298</v>
      </c>
    </row>
  </sheetData>
  <mergeCells count="7">
    <mergeCell ref="R2:R4"/>
    <mergeCell ref="A1:R1"/>
    <mergeCell ref="B3:E3"/>
    <mergeCell ref="F3:I3"/>
    <mergeCell ref="J3:M3"/>
    <mergeCell ref="N3:Q3"/>
    <mergeCell ref="A2:A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邱逸欣</dc:creator>
  <cp:lastModifiedBy>邱逸欣</cp:lastModifiedBy>
  <dcterms:created xsi:type="dcterms:W3CDTF">2025-05-05T02:29:00Z</dcterms:created>
  <dcterms:modified xsi:type="dcterms:W3CDTF">2025-05-05T03:18:18Z</dcterms:modified>
</cp:coreProperties>
</file>